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ersonal\Desktop\publicar\"/>
    </mc:Choice>
  </mc:AlternateContent>
  <xr:revisionPtr revIDLastSave="0" documentId="13_ncr:1_{C919F7DA-48D0-40AF-93C4-9917EB651A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OPUESTA ECONOMICA" sheetId="36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C">#REF!</definedName>
    <definedName name="Adm">[1]PPTO!$F$56</definedName>
    <definedName name="AIU">[2]Datos!$D$16</definedName>
    <definedName name="_xlnm.Print_Area" localSheetId="0">'PROPUESTA ECONOMICA'!$A$2:$F$42</definedName>
    <definedName name="b">#REF!</definedName>
    <definedName name="CONCAGUASGRISES">'[3]MEMORIAS DE CALCULO'!#REF!</definedName>
    <definedName name="CONCDESARENA">'[3]MEMORIAS DE CALCULO'!#REF!</definedName>
    <definedName name="CONCONTRAPOZO">'[3]MEMORIAS DE CALCULO'!#REF!</definedName>
    <definedName name="CONCSKIMER">'[3]MEMORIAS DE CALCULO'!#REF!</definedName>
    <definedName name="CONPLACACONTRAPOZO">'[3]MEMORIAS DE CALCULO'!#REF!</definedName>
    <definedName name="CONTK">'[3]MEMORIAS DE CALCULO'!#REF!</definedName>
    <definedName name="d">#REF!</definedName>
    <definedName name="FIC">[2]Datos!$H$14</definedName>
    <definedName name="FIO">[2]Datos!$H$13</definedName>
    <definedName name="Imprev">[1]PPTO!$F$57</definedName>
    <definedName name="REFAGUASACEITO">'[3]MEMORIAS DE CALCULO'!#REF!</definedName>
    <definedName name="REFAGUASGRIS">'[3]MEMORIAS DE CALCULO'!#REF!</definedName>
    <definedName name="REFCONTRAPOZ">'[3]MEMORIAS DE CALCULO'!#REF!</definedName>
    <definedName name="REFDESARENA">'[3]MEMORIAS DE CALCULO'!#REF!</definedName>
    <definedName name="REFPLACACONTRAPZ">'[3]MEMORIAS DE CALCULO'!#REF!</definedName>
    <definedName name="REFTKCOMBUS">'[3]MEMORIAS DE CALCULO'!#REF!</definedName>
    <definedName name="REND">'[2]Proyectos incrementales'!#REF!</definedName>
    <definedName name="_xlnm.Print_Titles">#REF!</definedName>
    <definedName name="VRTTLPPTO">'[4]CUADRO DE REND.'!#REF!</definedName>
    <definedName name="Z_1F15347C_EA70_491F_A73D_DE5CDEF7875A_.wvu.PrintTitl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6" l="1"/>
  <c r="C22" i="36" s="1"/>
  <c r="F13" i="36"/>
  <c r="C21" i="36" s="1"/>
  <c r="F23" i="36" l="1"/>
  <c r="D26" i="36" l="1"/>
  <c r="D28" i="36"/>
  <c r="D27" i="36"/>
  <c r="F29" i="36" l="1"/>
</calcChain>
</file>

<file path=xl/sharedStrings.xml><?xml version="1.0" encoding="utf-8"?>
<sst xmlns="http://schemas.openxmlformats.org/spreadsheetml/2006/main" count="32" uniqueCount="32">
  <si>
    <t>UND</t>
  </si>
  <si>
    <t>IMPREVISTOS</t>
  </si>
  <si>
    <t>UTILIDAD</t>
  </si>
  <si>
    <t>ITEM</t>
  </si>
  <si>
    <t>PROPONENTE:</t>
  </si>
  <si>
    <t>DESCRIPCIÓN</t>
  </si>
  <si>
    <t>CANT</t>
  </si>
  <si>
    <t>VR. UNIT.</t>
  </si>
  <si>
    <t>VR. PARCIAL</t>
  </si>
  <si>
    <t>ADMINISTRACION</t>
  </si>
  <si>
    <t xml:space="preserve">DURACION DE LA OBRA. </t>
  </si>
  <si>
    <t>1</t>
  </si>
  <si>
    <t>2</t>
  </si>
  <si>
    <t>SUBTOTAL 2</t>
  </si>
  <si>
    <t>SUBTOTAL 1</t>
  </si>
  <si>
    <t xml:space="preserve">Fecha: </t>
  </si>
  <si>
    <t xml:space="preserve">Municipio: </t>
  </si>
  <si>
    <t>7. TOTAL A.I.U.</t>
  </si>
  <si>
    <t>1. SUB TOTAL PLAN DE MANEJO DE TRAFICO (PMT)</t>
  </si>
  <si>
    <t xml:space="preserve">2. SUB TOTAL CARACTERIZACIÓN DEL CORREDOR VÍAL POSTULADO 4.1 KM . RES.412 DEL 26/02/2020 DEL MINISTERIO DE TRANSPORTE </t>
  </si>
  <si>
    <t>3. SUB TOTAL PLAN DE ADAPTACION A LA GUIA AMBIENTAL (PAGA)</t>
  </si>
  <si>
    <t xml:space="preserve">1. VALOR COSTOS DIRECTOS </t>
  </si>
  <si>
    <t>8. VALOR OBRA</t>
  </si>
  <si>
    <t>IVA SOBRE LA UTILIDAD</t>
  </si>
  <si>
    <t>PROPUESTA ECONOMICA</t>
  </si>
  <si>
    <t xml:space="preserve">ANEXO 8 </t>
  </si>
  <si>
    <t>Firma:</t>
  </si>
  <si>
    <t>Representante Legal o quien Avala</t>
  </si>
  <si>
    <t>Matricula N°</t>
  </si>
  <si>
    <t>Nombre:</t>
  </si>
  <si>
    <t xml:space="preserve">“Construcción del puente sobre la quebrada la alacranera entre los tramos 2 y 3 de placa huella de la vía el recreo bolívar en el municipio de pradera”
</t>
  </si>
  <si>
    <t>LICITACIÓN PRIVADA ABIERTA 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</si>
</sst>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[$$-2C0A]\ * #,##0.0_ ;_ [$$-2C0A]\ * \-#,##0.0_ ;_ [$$-2C0A]\ * &quot;-&quot;_ ;_ @_ "/>
    <numFmt numFmtId="167" formatCode="_(&quot;$&quot;\ * #,##0.00_);_(&quot;$&quot;\ * \(#,##0.00\);_(&quot;$&quot;\ * &quot;-&quot;??_);_(@_)"/>
    <numFmt numFmtId="168" formatCode="_-* #,##0\ &quot;Pts&quot;_-;\-* #,##0\ &quot;Pts&quot;_-;_-* &quot;-&quot;\ &quot;Pts&quot;_-;_-@_-"/>
    <numFmt numFmtId="169" formatCode="_-* #,##0.00\ &quot;Pts&quot;_-;\-* #,##0.00\ &quot;Pts&quot;_-;_-* &quot;-&quot;??\ &quot;Pts&quot;_-;_-@_-"/>
    <numFmt numFmtId="170" formatCode="_-* #,##0\ _P_t_s_-;\-* #,##0\ _P_t_s_-;_-* &quot;-&quot;\ _P_t_s_-;_-@_-"/>
    <numFmt numFmtId="171" formatCode="&quot;$&quot;\ 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Gisha"/>
      <family val="2"/>
    </font>
    <font>
      <sz val="11"/>
      <color theme="1"/>
      <name val="Gisha"/>
      <family val="2"/>
    </font>
    <font>
      <sz val="10"/>
      <color theme="1"/>
      <name val="Gisha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theme="1"/>
      <name val="Gish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Gisha"/>
      <family val="2"/>
    </font>
    <font>
      <b/>
      <sz val="12"/>
      <name val="Gisha"/>
      <family val="2"/>
    </font>
    <font>
      <sz val="10"/>
      <color theme="1"/>
      <name val="Gisha"/>
      <family val="2"/>
    </font>
    <font>
      <sz val="10"/>
      <name val="Gisha"/>
      <family val="2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Gisha"/>
      <family val="2"/>
    </font>
    <font>
      <sz val="10"/>
      <name val="Gisha"/>
      <family val="2"/>
    </font>
    <font>
      <b/>
      <sz val="10"/>
      <name val="Gisha"/>
      <family val="2"/>
      <charset val="177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Gisha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" fillId="0" borderId="0"/>
    <xf numFmtId="0" fontId="25" fillId="0" borderId="0"/>
    <xf numFmtId="9" fontId="26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11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0" fontId="11" fillId="2" borderId="5" xfId="0" applyFont="1" applyFill="1" applyBorder="1" applyAlignment="1">
      <alignment vertical="center" wrapText="1"/>
    </xf>
    <xf numFmtId="0" fontId="15" fillId="0" borderId="0" xfId="12"/>
    <xf numFmtId="0" fontId="5" fillId="0" borderId="0" xfId="12" applyFont="1" applyAlignment="1">
      <alignment horizontal="center"/>
    </xf>
    <xf numFmtId="4" fontId="15" fillId="0" borderId="0" xfId="12" applyNumberFormat="1" applyAlignment="1">
      <alignment horizontal="right" vertical="center"/>
    </xf>
    <xf numFmtId="3" fontId="5" fillId="0" borderId="0" xfId="12" applyNumberFormat="1" applyFont="1"/>
    <xf numFmtId="3" fontId="5" fillId="0" borderId="0" xfId="12" applyNumberFormat="1" applyFont="1" applyAlignment="1">
      <alignment horizontal="right"/>
    </xf>
    <xf numFmtId="0" fontId="16" fillId="2" borderId="6" xfId="12" applyFont="1" applyFill="1" applyBorder="1" applyAlignment="1">
      <alignment vertical="center" wrapText="1"/>
    </xf>
    <xf numFmtId="3" fontId="17" fillId="2" borderId="6" xfId="12" applyNumberFormat="1" applyFont="1" applyFill="1" applyBorder="1" applyAlignment="1">
      <alignment horizontal="center"/>
    </xf>
    <xf numFmtId="4" fontId="17" fillId="2" borderId="6" xfId="12" applyNumberFormat="1" applyFont="1" applyFill="1" applyBorder="1" applyAlignment="1">
      <alignment horizontal="right" vertical="center"/>
    </xf>
    <xf numFmtId="3" fontId="17" fillId="2" borderId="6" xfId="12" applyNumberFormat="1" applyFont="1" applyFill="1" applyBorder="1"/>
    <xf numFmtId="0" fontId="18" fillId="0" borderId="8" xfId="12" applyFont="1" applyBorder="1" applyAlignment="1">
      <alignment vertical="center" wrapText="1"/>
    </xf>
    <xf numFmtId="4" fontId="18" fillId="0" borderId="8" xfId="12" applyNumberFormat="1" applyFont="1" applyBorder="1" applyAlignment="1">
      <alignment horizontal="center" vertical="center"/>
    </xf>
    <xf numFmtId="0" fontId="14" fillId="0" borderId="0" xfId="12" applyFont="1"/>
    <xf numFmtId="0" fontId="20" fillId="0" borderId="0" xfId="12" applyFont="1"/>
    <xf numFmtId="4" fontId="19" fillId="0" borderId="8" xfId="12" applyNumberFormat="1" applyFont="1" applyBorder="1" applyAlignment="1">
      <alignment horizontal="right" vertical="center"/>
    </xf>
    <xf numFmtId="3" fontId="19" fillId="0" borderId="12" xfId="12" applyNumberFormat="1" applyFont="1" applyBorder="1" applyAlignment="1">
      <alignment horizontal="center" vertical="center"/>
    </xf>
    <xf numFmtId="4" fontId="19" fillId="3" borderId="4" xfId="12" applyNumberFormat="1" applyFont="1" applyFill="1" applyBorder="1" applyAlignment="1">
      <alignment horizontal="right" vertical="center"/>
    </xf>
    <xf numFmtId="3" fontId="19" fillId="0" borderId="4" xfId="12" applyNumberFormat="1" applyFont="1" applyBorder="1" applyAlignment="1">
      <alignment vertical="center"/>
    </xf>
    <xf numFmtId="171" fontId="9" fillId="0" borderId="0" xfId="12" applyNumberFormat="1" applyFont="1" applyAlignment="1">
      <alignment horizontal="center"/>
    </xf>
    <xf numFmtId="171" fontId="21" fillId="0" borderId="0" xfId="12" applyNumberFormat="1" applyFont="1"/>
    <xf numFmtId="4" fontId="21" fillId="0" borderId="0" xfId="12" applyNumberFormat="1" applyFont="1" applyAlignment="1">
      <alignment horizontal="right" vertical="center"/>
    </xf>
    <xf numFmtId="9" fontId="21" fillId="0" borderId="0" xfId="16" applyFont="1" applyBorder="1"/>
    <xf numFmtId="4" fontId="19" fillId="0" borderId="8" xfId="12" applyNumberFormat="1" applyFont="1" applyBorder="1" applyAlignment="1">
      <alignment vertical="center"/>
    </xf>
    <xf numFmtId="4" fontId="8" fillId="0" borderId="8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9" fontId="23" fillId="0" borderId="8" xfId="0" applyNumberFormat="1" applyFont="1" applyBorder="1" applyAlignment="1">
      <alignment horizontal="center"/>
    </xf>
    <xf numFmtId="0" fontId="23" fillId="0" borderId="8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0" fontId="23" fillId="0" borderId="8" xfId="4" applyNumberFormat="1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4" fillId="0" borderId="13" xfId="0" applyFont="1" applyBorder="1" applyAlignment="1">
      <alignment horizontal="right" vertical="center" wrapText="1"/>
    </xf>
    <xf numFmtId="10" fontId="22" fillId="0" borderId="14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10" fontId="22" fillId="0" borderId="8" xfId="0" applyNumberFormat="1" applyFont="1" applyBorder="1" applyAlignment="1">
      <alignment vertical="center" wrapText="1"/>
    </xf>
    <xf numFmtId="0" fontId="22" fillId="0" borderId="7" xfId="0" applyFont="1" applyBorder="1" applyAlignment="1">
      <alignment horizontal="right" vertical="center" wrapText="1"/>
    </xf>
    <xf numFmtId="0" fontId="22" fillId="2" borderId="9" xfId="0" applyFont="1" applyFill="1" applyBorder="1" applyAlignment="1">
      <alignment horizontal="right" vertical="center" wrapText="1"/>
    </xf>
    <xf numFmtId="0" fontId="2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4" fontId="5" fillId="0" borderId="8" xfId="9" applyNumberFormat="1" applyFont="1" applyFill="1" applyBorder="1" applyAlignment="1">
      <alignment vertical="center"/>
    </xf>
    <xf numFmtId="0" fontId="22" fillId="0" borderId="10" xfId="0" applyFont="1" applyBorder="1" applyAlignment="1">
      <alignment vertical="center" wrapText="1"/>
    </xf>
    <xf numFmtId="4" fontId="8" fillId="0" borderId="10" xfId="2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vertical="center"/>
    </xf>
    <xf numFmtId="4" fontId="5" fillId="0" borderId="10" xfId="9" applyNumberFormat="1" applyFont="1" applyFill="1" applyBorder="1" applyAlignment="1">
      <alignment vertical="center"/>
    </xf>
    <xf numFmtId="3" fontId="0" fillId="0" borderId="0" xfId="0" applyNumberFormat="1"/>
    <xf numFmtId="3" fontId="17" fillId="2" borderId="6" xfId="12" applyNumberFormat="1" applyFont="1" applyFill="1" applyBorder="1" applyAlignment="1">
      <alignment horizontal="center" vertical="center"/>
    </xf>
    <xf numFmtId="3" fontId="17" fillId="2" borderId="6" xfId="12" applyNumberFormat="1" applyFont="1" applyFill="1" applyBorder="1" applyAlignment="1">
      <alignment vertical="center"/>
    </xf>
    <xf numFmtId="0" fontId="22" fillId="0" borderId="4" xfId="0" applyFont="1" applyBorder="1" applyAlignment="1">
      <alignment vertical="center" wrapText="1"/>
    </xf>
    <xf numFmtId="4" fontId="8" fillId="0" borderId="4" xfId="2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4" xfId="9" applyNumberFormat="1" applyFont="1" applyFill="1" applyBorder="1" applyAlignment="1">
      <alignment vertical="center"/>
    </xf>
    <xf numFmtId="0" fontId="22" fillId="0" borderId="15" xfId="0" applyFont="1" applyBorder="1" applyAlignment="1">
      <alignment horizontal="right" vertical="center" wrapText="1"/>
    </xf>
    <xf numFmtId="10" fontId="22" fillId="0" borderId="16" xfId="0" applyNumberFormat="1" applyFont="1" applyBorder="1" applyAlignment="1">
      <alignment vertical="center" wrapText="1"/>
    </xf>
    <xf numFmtId="4" fontId="23" fillId="0" borderId="16" xfId="0" applyNumberFormat="1" applyFont="1" applyBorder="1" applyAlignment="1">
      <alignment horizontal="right"/>
    </xf>
    <xf numFmtId="49" fontId="11" fillId="2" borderId="28" xfId="0" applyNumberFormat="1" applyFont="1" applyFill="1" applyBorder="1" applyAlignment="1">
      <alignment horizontal="center" vertical="center" wrapText="1"/>
    </xf>
    <xf numFmtId="2" fontId="11" fillId="2" borderId="29" xfId="0" applyNumberFormat="1" applyFont="1" applyFill="1" applyBorder="1" applyAlignment="1">
      <alignment horizontal="center" vertical="center" wrapText="1"/>
    </xf>
    <xf numFmtId="49" fontId="16" fillId="2" borderId="22" xfId="12" applyNumberFormat="1" applyFont="1" applyFill="1" applyBorder="1" applyAlignment="1">
      <alignment horizontal="center" vertical="center"/>
    </xf>
    <xf numFmtId="3" fontId="17" fillId="2" borderId="23" xfId="12" applyNumberFormat="1" applyFont="1" applyFill="1" applyBorder="1"/>
    <xf numFmtId="49" fontId="18" fillId="0" borderId="24" xfId="12" applyNumberFormat="1" applyFont="1" applyBorder="1" applyAlignment="1">
      <alignment horizontal="center" vertical="center"/>
    </xf>
    <xf numFmtId="165" fontId="18" fillId="0" borderId="25" xfId="12" applyNumberFormat="1" applyFont="1" applyBorder="1" applyAlignment="1">
      <alignment vertical="center"/>
    </xf>
    <xf numFmtId="49" fontId="4" fillId="0" borderId="24" xfId="0" applyNumberFormat="1" applyFont="1" applyBorder="1" applyAlignment="1">
      <alignment horizontal="center" vertical="center"/>
    </xf>
    <xf numFmtId="4" fontId="22" fillId="0" borderId="25" xfId="0" applyNumberFormat="1" applyFont="1" applyBorder="1" applyAlignment="1">
      <alignment vertical="center"/>
    </xf>
    <xf numFmtId="3" fontId="17" fillId="2" borderId="23" xfId="12" applyNumberFormat="1" applyFont="1" applyFill="1" applyBorder="1" applyAlignment="1">
      <alignment vertical="center"/>
    </xf>
    <xf numFmtId="49" fontId="4" fillId="0" borderId="26" xfId="0" applyNumberFormat="1" applyFont="1" applyBorder="1" applyAlignment="1">
      <alignment horizontal="center" vertical="center"/>
    </xf>
    <xf numFmtId="4" fontId="22" fillId="0" borderId="27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horizontal="center" vertical="center"/>
    </xf>
    <xf numFmtId="4" fontId="22" fillId="0" borderId="31" xfId="0" applyNumberFormat="1" applyFont="1" applyBorder="1" applyAlignment="1">
      <alignment vertical="center"/>
    </xf>
    <xf numFmtId="3" fontId="19" fillId="0" borderId="31" xfId="15" applyNumberFormat="1" applyFont="1" applyBorder="1" applyAlignment="1">
      <alignment horizontal="right" vertical="center"/>
    </xf>
    <xf numFmtId="3" fontId="22" fillId="0" borderId="23" xfId="0" applyNumberFormat="1" applyFont="1" applyBorder="1" applyAlignment="1">
      <alignment horizontal="right" vertical="center" wrapText="1"/>
    </xf>
    <xf numFmtId="3" fontId="22" fillId="0" borderId="25" xfId="0" applyNumberFormat="1" applyFont="1" applyBorder="1" applyAlignment="1">
      <alignment horizontal="right" vertical="center" wrapText="1"/>
    </xf>
    <xf numFmtId="49" fontId="23" fillId="0" borderId="33" xfId="0" applyNumberFormat="1" applyFont="1" applyBorder="1"/>
    <xf numFmtId="3" fontId="4" fillId="0" borderId="34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3" fontId="22" fillId="0" borderId="35" xfId="0" applyNumberFormat="1" applyFont="1" applyBorder="1" applyAlignment="1">
      <alignment horizontal="right" vertical="center" wrapText="1"/>
    </xf>
    <xf numFmtId="4" fontId="22" fillId="2" borderId="27" xfId="0" applyNumberFormat="1" applyFont="1" applyFill="1" applyBorder="1" applyAlignment="1">
      <alignment horizontal="right" vertical="center" wrapText="1"/>
    </xf>
    <xf numFmtId="0" fontId="15" fillId="0" borderId="33" xfId="12" applyBorder="1"/>
    <xf numFmtId="3" fontId="9" fillId="0" borderId="36" xfId="12" applyNumberFormat="1" applyFont="1" applyBorder="1" applyAlignment="1">
      <alignment horizontal="right"/>
    </xf>
    <xf numFmtId="0" fontId="0" fillId="0" borderId="33" xfId="0" applyBorder="1"/>
    <xf numFmtId="0" fontId="3" fillId="0" borderId="33" xfId="0" applyFont="1" applyBorder="1"/>
    <xf numFmtId="164" fontId="4" fillId="0" borderId="36" xfId="1" applyFont="1" applyBorder="1"/>
    <xf numFmtId="43" fontId="3" fillId="0" borderId="36" xfId="0" applyNumberFormat="1" applyFont="1" applyBorder="1" applyAlignment="1">
      <alignment horizontal="center"/>
    </xf>
    <xf numFmtId="0" fontId="0" fillId="0" borderId="36" xfId="0" applyBorder="1"/>
    <xf numFmtId="0" fontId="2" fillId="0" borderId="33" xfId="0" applyFont="1" applyBorder="1" applyAlignment="1">
      <alignment horizontal="right"/>
    </xf>
    <xf numFmtId="0" fontId="0" fillId="0" borderId="38" xfId="0" applyBorder="1"/>
    <xf numFmtId="0" fontId="0" fillId="0" borderId="39" xfId="0" applyBorder="1"/>
    <xf numFmtId="0" fontId="3" fillId="0" borderId="39" xfId="0" applyFont="1" applyBorder="1"/>
    <xf numFmtId="0" fontId="12" fillId="0" borderId="39" xfId="11" applyBorder="1" applyAlignment="1"/>
    <xf numFmtId="0" fontId="0" fillId="0" borderId="40" xfId="0" applyBorder="1"/>
    <xf numFmtId="0" fontId="2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" fillId="0" borderId="4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41" xfId="12" applyFont="1" applyBorder="1" applyAlignment="1">
      <alignment horizontal="center" vertical="center"/>
    </xf>
    <xf numFmtId="0" fontId="6" fillId="0" borderId="42" xfId="12" applyFont="1" applyBorder="1" applyAlignment="1">
      <alignment horizontal="center" vertical="center"/>
    </xf>
    <xf numFmtId="0" fontId="6" fillId="0" borderId="43" xfId="12" applyFont="1" applyBorder="1" applyAlignment="1">
      <alignment horizontal="center" vertical="center"/>
    </xf>
    <xf numFmtId="4" fontId="23" fillId="0" borderId="8" xfId="0" applyNumberFormat="1" applyFont="1" applyBorder="1" applyAlignment="1">
      <alignment horizontal="right"/>
    </xf>
    <xf numFmtId="0" fontId="4" fillId="2" borderId="10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4" fontId="23" fillId="0" borderId="14" xfId="0" applyNumberFormat="1" applyFont="1" applyBorder="1" applyAlignment="1">
      <alignment horizontal="right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165" fontId="23" fillId="0" borderId="6" xfId="0" applyNumberFormat="1" applyFont="1" applyBorder="1" applyAlignment="1">
      <alignment horizontal="center"/>
    </xf>
    <xf numFmtId="0" fontId="22" fillId="0" borderId="24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165" fontId="23" fillId="0" borderId="8" xfId="0" applyNumberFormat="1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4" fillId="0" borderId="32" xfId="12" applyFont="1" applyBorder="1" applyAlignment="1">
      <alignment horizontal="left" vertical="top"/>
    </xf>
    <xf numFmtId="0" fontId="24" fillId="0" borderId="3" xfId="12" applyFont="1" applyBorder="1" applyAlignment="1">
      <alignment horizontal="left" vertical="top"/>
    </xf>
    <xf numFmtId="0" fontId="27" fillId="0" borderId="33" xfId="0" applyFont="1" applyBorder="1" applyAlignment="1">
      <alignment horizontal="left"/>
    </xf>
    <xf numFmtId="0" fontId="27" fillId="0" borderId="0" xfId="0" applyFont="1" applyAlignment="1">
      <alignment horizontal="left"/>
    </xf>
  </cellXfs>
  <cellStyles count="20">
    <cellStyle name="Hipervínculo" xfId="11" builtinId="8"/>
    <cellStyle name="Millares [0] 2" xfId="15" xr:uid="{00000000-0005-0000-0000-000001000000}"/>
    <cellStyle name="Millares 10" xfId="3" xr:uid="{00000000-0005-0000-0000-000002000000}"/>
    <cellStyle name="Millares 2" xfId="7" xr:uid="{00000000-0005-0000-0000-000003000000}"/>
    <cellStyle name="Millares 3" xfId="8" xr:uid="{00000000-0005-0000-0000-000004000000}"/>
    <cellStyle name="Moneda" xfId="1" builtinId="4"/>
    <cellStyle name="Moneda [0] 2" xfId="13" xr:uid="{00000000-0005-0000-0000-000006000000}"/>
    <cellStyle name="Moneda 2" xfId="9" xr:uid="{00000000-0005-0000-0000-000007000000}"/>
    <cellStyle name="Moneda 2 2" xfId="10" xr:uid="{00000000-0005-0000-0000-000008000000}"/>
    <cellStyle name="Moneda 3" xfId="14" xr:uid="{00000000-0005-0000-0000-000009000000}"/>
    <cellStyle name="Moneda 4" xfId="5" xr:uid="{00000000-0005-0000-0000-00000A000000}"/>
    <cellStyle name="Normal" xfId="0" builtinId="0"/>
    <cellStyle name="Normal 18" xfId="18" xr:uid="{184D0B0B-14C6-4AA2-9923-839DF0F4B425}"/>
    <cellStyle name="Normal 2" xfId="2" xr:uid="{00000000-0005-0000-0000-00000C000000}"/>
    <cellStyle name="Normal 3" xfId="6" xr:uid="{00000000-0005-0000-0000-00000D000000}"/>
    <cellStyle name="Normal 3 2" xfId="17" xr:uid="{C5ED7DA2-6166-4EC3-A7BE-F0B512E6D91A}"/>
    <cellStyle name="Normal 4" xfId="12" xr:uid="{00000000-0005-0000-0000-00000E000000}"/>
    <cellStyle name="Percent" xfId="19" xr:uid="{9851B397-BE0A-4F44-878B-CA566E1D707E}"/>
    <cellStyle name="Porcentaje 2" xfId="4" xr:uid="{00000000-0005-0000-0000-000010000000}"/>
    <cellStyle name="Porcentaje 3" xfId="16" xr:uid="{00000000-0005-0000-0000-00001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9525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9525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9525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31</xdr:row>
      <xdr:rowOff>0</xdr:rowOff>
    </xdr:from>
    <xdr:to>
      <xdr:col>2</xdr:col>
      <xdr:colOff>285750</xdr:colOff>
      <xdr:row>32</xdr:row>
      <xdr:rowOff>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44767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9525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31</xdr:row>
      <xdr:rowOff>0</xdr:rowOff>
    </xdr:from>
    <xdr:to>
      <xdr:col>2</xdr:col>
      <xdr:colOff>323850</xdr:colOff>
      <xdr:row>32</xdr:row>
      <xdr:rowOff>0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4514850" y="3253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cuments/Licitaciones%20y%20Presupuestos/Pav.%20Versalles%20Documentos%20Propuesta/Ppto,%20APU,%20Aiu,%20Anexo%206A%20y%206B%20Versal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A%20No%209\ACTAS%20enero%2008-12\LICITACIONES\rubiales\ECONOMICA_SERHING_R1_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A%20No%209\ACTAS%20enero%2008-12\Documents%20and%20Settings\Administrador\Escritorio\BLOQUE%20GONZALES\RIO%20ZULIA%20WEST%204\CIVIL%20DESIGN\CANTIDADES%20DE%20OBRA%20RZW4%20PARA%20CONTRATIS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%20infraestructura\documentos\infraestructura\2016\PTARD\PRES%20FINAL\trabajo%20jj\LISTO%20PARA%20ENVIAR\CUADRO%20RENDM.%20&amp;%20GENERACION%20EMPLEO%20(ANEXO%20No.%206A)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"/>
      <sheetName val="Apu"/>
      <sheetName val="AIU"/>
      <sheetName val="Rendimientos"/>
      <sheetName val="Flujo"/>
      <sheetName val="Hoja3"/>
    </sheetNames>
    <sheetDataSet>
      <sheetData sheetId="0">
        <row r="56">
          <cell r="F56">
            <v>15599141.54408</v>
          </cell>
        </row>
        <row r="57">
          <cell r="F57">
            <v>61421619.829815</v>
          </cell>
        </row>
      </sheetData>
      <sheetData sheetId="1">
        <row r="136">
          <cell r="C136">
            <v>0.2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cantidades"/>
      <sheetName val="Ppto tipo locación vertical"/>
      <sheetName val="Ppto tipo pozo horizontal"/>
      <sheetName val="Ppto tipo un km de via"/>
      <sheetName val="Proyectos incrementales"/>
      <sheetName val="Listado"/>
      <sheetName val="UPO1"/>
      <sheetName val="UPO2"/>
      <sheetName val="UPO3"/>
      <sheetName val="EQ1"/>
      <sheetName val="EQ2"/>
      <sheetName val="EQ3"/>
      <sheetName val="MO1"/>
      <sheetName val="MO2"/>
      <sheetName val="MO3"/>
      <sheetName val="AIU"/>
      <sheetName val="Datos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H13">
            <v>1.06</v>
          </cell>
        </row>
        <row r="14">
          <cell r="H14">
            <v>1.08</v>
          </cell>
        </row>
        <row r="16">
          <cell r="D16">
            <v>0.32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TIERRAS"/>
      <sheetName val="CANTIDADES"/>
      <sheetName val="RESUMEN PRESUPUESTO"/>
      <sheetName val="MEMORIAS DE CALCULO"/>
      <sheetName val="Obras arte Via"/>
      <sheetName val="OBRAS Concreto Loc"/>
      <sheetName val="Piscinas"/>
      <sheetName val="PRES-DOSSIER"/>
      <sheetName val="CANTIDADES DE OBR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DE REND."/>
      <sheetName val="GENERACION DE EMPLEO."/>
      <sheetName val="CUADRO DE RENDIMIENTOS."/>
      <sheetName val="CUADRO DE RENDIMIENTOS.."/>
      <sheetName val="BASE DE TRABAJO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Normal="100" zoomScaleSheetLayoutView="85" workbookViewId="0">
      <selection activeCell="A3" sqref="A3:F3"/>
    </sheetView>
  </sheetViews>
  <sheetFormatPr baseColWidth="10" defaultColWidth="13.42578125" defaultRowHeight="12.75" x14ac:dyDescent="0.2"/>
  <cols>
    <col min="1" max="1" width="9.140625" style="5" customWidth="1"/>
    <col min="2" max="2" width="54.85546875" style="5" customWidth="1"/>
    <col min="3" max="3" width="8.28515625" style="6" customWidth="1"/>
    <col min="4" max="4" width="9.28515625" style="7" customWidth="1"/>
    <col min="5" max="5" width="15.85546875" style="8" customWidth="1"/>
    <col min="6" max="6" width="10.42578125" style="9" bestFit="1" customWidth="1"/>
    <col min="7" max="10" width="13.42578125" style="5"/>
    <col min="11" max="11" width="15.140625" style="5" bestFit="1" customWidth="1"/>
    <col min="12" max="246" width="13.42578125" style="5"/>
    <col min="247" max="247" width="9.140625" style="5" customWidth="1"/>
    <col min="248" max="248" width="54.85546875" style="5" customWidth="1"/>
    <col min="249" max="249" width="7.85546875" style="5" customWidth="1"/>
    <col min="250" max="250" width="9.28515625" style="5" customWidth="1"/>
    <col min="251" max="251" width="15.85546875" style="5" customWidth="1"/>
    <col min="252" max="252" width="23.85546875" style="5" customWidth="1"/>
    <col min="253" max="254" width="12.140625" style="5" customWidth="1"/>
    <col min="255" max="256" width="17.5703125" style="5" customWidth="1"/>
    <col min="257" max="257" width="24.28515625" style="5" customWidth="1"/>
    <col min="258" max="258" width="31.42578125" style="5" customWidth="1"/>
    <col min="259" max="259" width="15.85546875" style="5" customWidth="1"/>
    <col min="260" max="502" width="13.42578125" style="5"/>
    <col min="503" max="503" width="9.140625" style="5" customWidth="1"/>
    <col min="504" max="504" width="54.85546875" style="5" customWidth="1"/>
    <col min="505" max="505" width="7.85546875" style="5" customWidth="1"/>
    <col min="506" max="506" width="9.28515625" style="5" customWidth="1"/>
    <col min="507" max="507" width="15.85546875" style="5" customWidth="1"/>
    <col min="508" max="508" width="23.85546875" style="5" customWidth="1"/>
    <col min="509" max="510" width="12.140625" style="5" customWidth="1"/>
    <col min="511" max="512" width="17.5703125" style="5" customWidth="1"/>
    <col min="513" max="513" width="24.28515625" style="5" customWidth="1"/>
    <col min="514" max="514" width="31.42578125" style="5" customWidth="1"/>
    <col min="515" max="515" width="15.85546875" style="5" customWidth="1"/>
    <col min="516" max="758" width="13.42578125" style="5"/>
    <col min="759" max="759" width="9.140625" style="5" customWidth="1"/>
    <col min="760" max="760" width="54.85546875" style="5" customWidth="1"/>
    <col min="761" max="761" width="7.85546875" style="5" customWidth="1"/>
    <col min="762" max="762" width="9.28515625" style="5" customWidth="1"/>
    <col min="763" max="763" width="15.85546875" style="5" customWidth="1"/>
    <col min="764" max="764" width="23.85546875" style="5" customWidth="1"/>
    <col min="765" max="766" width="12.140625" style="5" customWidth="1"/>
    <col min="767" max="768" width="17.5703125" style="5" customWidth="1"/>
    <col min="769" max="769" width="24.28515625" style="5" customWidth="1"/>
    <col min="770" max="770" width="31.42578125" style="5" customWidth="1"/>
    <col min="771" max="771" width="15.85546875" style="5" customWidth="1"/>
    <col min="772" max="1014" width="13.42578125" style="5"/>
    <col min="1015" max="1015" width="9.140625" style="5" customWidth="1"/>
    <col min="1016" max="1016" width="54.85546875" style="5" customWidth="1"/>
    <col min="1017" max="1017" width="7.85546875" style="5" customWidth="1"/>
    <col min="1018" max="1018" width="9.28515625" style="5" customWidth="1"/>
    <col min="1019" max="1019" width="15.85546875" style="5" customWidth="1"/>
    <col min="1020" max="1020" width="23.85546875" style="5" customWidth="1"/>
    <col min="1021" max="1022" width="12.140625" style="5" customWidth="1"/>
    <col min="1023" max="1024" width="17.5703125" style="5" customWidth="1"/>
    <col min="1025" max="1025" width="24.28515625" style="5" customWidth="1"/>
    <col min="1026" max="1026" width="31.42578125" style="5" customWidth="1"/>
    <col min="1027" max="1027" width="15.85546875" style="5" customWidth="1"/>
    <col min="1028" max="1270" width="13.42578125" style="5"/>
    <col min="1271" max="1271" width="9.140625" style="5" customWidth="1"/>
    <col min="1272" max="1272" width="54.85546875" style="5" customWidth="1"/>
    <col min="1273" max="1273" width="7.85546875" style="5" customWidth="1"/>
    <col min="1274" max="1274" width="9.28515625" style="5" customWidth="1"/>
    <col min="1275" max="1275" width="15.85546875" style="5" customWidth="1"/>
    <col min="1276" max="1276" width="23.85546875" style="5" customWidth="1"/>
    <col min="1277" max="1278" width="12.140625" style="5" customWidth="1"/>
    <col min="1279" max="1280" width="17.5703125" style="5" customWidth="1"/>
    <col min="1281" max="1281" width="24.28515625" style="5" customWidth="1"/>
    <col min="1282" max="1282" width="31.42578125" style="5" customWidth="1"/>
    <col min="1283" max="1283" width="15.85546875" style="5" customWidth="1"/>
    <col min="1284" max="1526" width="13.42578125" style="5"/>
    <col min="1527" max="1527" width="9.140625" style="5" customWidth="1"/>
    <col min="1528" max="1528" width="54.85546875" style="5" customWidth="1"/>
    <col min="1529" max="1529" width="7.85546875" style="5" customWidth="1"/>
    <col min="1530" max="1530" width="9.28515625" style="5" customWidth="1"/>
    <col min="1531" max="1531" width="15.85546875" style="5" customWidth="1"/>
    <col min="1532" max="1532" width="23.85546875" style="5" customWidth="1"/>
    <col min="1533" max="1534" width="12.140625" style="5" customWidth="1"/>
    <col min="1535" max="1536" width="17.5703125" style="5" customWidth="1"/>
    <col min="1537" max="1537" width="24.28515625" style="5" customWidth="1"/>
    <col min="1538" max="1538" width="31.42578125" style="5" customWidth="1"/>
    <col min="1539" max="1539" width="15.85546875" style="5" customWidth="1"/>
    <col min="1540" max="1782" width="13.42578125" style="5"/>
    <col min="1783" max="1783" width="9.140625" style="5" customWidth="1"/>
    <col min="1784" max="1784" width="54.85546875" style="5" customWidth="1"/>
    <col min="1785" max="1785" width="7.85546875" style="5" customWidth="1"/>
    <col min="1786" max="1786" width="9.28515625" style="5" customWidth="1"/>
    <col min="1787" max="1787" width="15.85546875" style="5" customWidth="1"/>
    <col min="1788" max="1788" width="23.85546875" style="5" customWidth="1"/>
    <col min="1789" max="1790" width="12.140625" style="5" customWidth="1"/>
    <col min="1791" max="1792" width="17.5703125" style="5" customWidth="1"/>
    <col min="1793" max="1793" width="24.28515625" style="5" customWidth="1"/>
    <col min="1794" max="1794" width="31.42578125" style="5" customWidth="1"/>
    <col min="1795" max="1795" width="15.85546875" style="5" customWidth="1"/>
    <col min="1796" max="2038" width="13.42578125" style="5"/>
    <col min="2039" max="2039" width="9.140625" style="5" customWidth="1"/>
    <col min="2040" max="2040" width="54.85546875" style="5" customWidth="1"/>
    <col min="2041" max="2041" width="7.85546875" style="5" customWidth="1"/>
    <col min="2042" max="2042" width="9.28515625" style="5" customWidth="1"/>
    <col min="2043" max="2043" width="15.85546875" style="5" customWidth="1"/>
    <col min="2044" max="2044" width="23.85546875" style="5" customWidth="1"/>
    <col min="2045" max="2046" width="12.140625" style="5" customWidth="1"/>
    <col min="2047" max="2048" width="17.5703125" style="5" customWidth="1"/>
    <col min="2049" max="2049" width="24.28515625" style="5" customWidth="1"/>
    <col min="2050" max="2050" width="31.42578125" style="5" customWidth="1"/>
    <col min="2051" max="2051" width="15.85546875" style="5" customWidth="1"/>
    <col min="2052" max="2294" width="13.42578125" style="5"/>
    <col min="2295" max="2295" width="9.140625" style="5" customWidth="1"/>
    <col min="2296" max="2296" width="54.85546875" style="5" customWidth="1"/>
    <col min="2297" max="2297" width="7.85546875" style="5" customWidth="1"/>
    <col min="2298" max="2298" width="9.28515625" style="5" customWidth="1"/>
    <col min="2299" max="2299" width="15.85546875" style="5" customWidth="1"/>
    <col min="2300" max="2300" width="23.85546875" style="5" customWidth="1"/>
    <col min="2301" max="2302" width="12.140625" style="5" customWidth="1"/>
    <col min="2303" max="2304" width="17.5703125" style="5" customWidth="1"/>
    <col min="2305" max="2305" width="24.28515625" style="5" customWidth="1"/>
    <col min="2306" max="2306" width="31.42578125" style="5" customWidth="1"/>
    <col min="2307" max="2307" width="15.85546875" style="5" customWidth="1"/>
    <col min="2308" max="2550" width="13.42578125" style="5"/>
    <col min="2551" max="2551" width="9.140625" style="5" customWidth="1"/>
    <col min="2552" max="2552" width="54.85546875" style="5" customWidth="1"/>
    <col min="2553" max="2553" width="7.85546875" style="5" customWidth="1"/>
    <col min="2554" max="2554" width="9.28515625" style="5" customWidth="1"/>
    <col min="2555" max="2555" width="15.85546875" style="5" customWidth="1"/>
    <col min="2556" max="2556" width="23.85546875" style="5" customWidth="1"/>
    <col min="2557" max="2558" width="12.140625" style="5" customWidth="1"/>
    <col min="2559" max="2560" width="17.5703125" style="5" customWidth="1"/>
    <col min="2561" max="2561" width="24.28515625" style="5" customWidth="1"/>
    <col min="2562" max="2562" width="31.42578125" style="5" customWidth="1"/>
    <col min="2563" max="2563" width="15.85546875" style="5" customWidth="1"/>
    <col min="2564" max="2806" width="13.42578125" style="5"/>
    <col min="2807" max="2807" width="9.140625" style="5" customWidth="1"/>
    <col min="2808" max="2808" width="54.85546875" style="5" customWidth="1"/>
    <col min="2809" max="2809" width="7.85546875" style="5" customWidth="1"/>
    <col min="2810" max="2810" width="9.28515625" style="5" customWidth="1"/>
    <col min="2811" max="2811" width="15.85546875" style="5" customWidth="1"/>
    <col min="2812" max="2812" width="23.85546875" style="5" customWidth="1"/>
    <col min="2813" max="2814" width="12.140625" style="5" customWidth="1"/>
    <col min="2815" max="2816" width="17.5703125" style="5" customWidth="1"/>
    <col min="2817" max="2817" width="24.28515625" style="5" customWidth="1"/>
    <col min="2818" max="2818" width="31.42578125" style="5" customWidth="1"/>
    <col min="2819" max="2819" width="15.85546875" style="5" customWidth="1"/>
    <col min="2820" max="3062" width="13.42578125" style="5"/>
    <col min="3063" max="3063" width="9.140625" style="5" customWidth="1"/>
    <col min="3064" max="3064" width="54.85546875" style="5" customWidth="1"/>
    <col min="3065" max="3065" width="7.85546875" style="5" customWidth="1"/>
    <col min="3066" max="3066" width="9.28515625" style="5" customWidth="1"/>
    <col min="3067" max="3067" width="15.85546875" style="5" customWidth="1"/>
    <col min="3068" max="3068" width="23.85546875" style="5" customWidth="1"/>
    <col min="3069" max="3070" width="12.140625" style="5" customWidth="1"/>
    <col min="3071" max="3072" width="17.5703125" style="5" customWidth="1"/>
    <col min="3073" max="3073" width="24.28515625" style="5" customWidth="1"/>
    <col min="3074" max="3074" width="31.42578125" style="5" customWidth="1"/>
    <col min="3075" max="3075" width="15.85546875" style="5" customWidth="1"/>
    <col min="3076" max="3318" width="13.42578125" style="5"/>
    <col min="3319" max="3319" width="9.140625" style="5" customWidth="1"/>
    <col min="3320" max="3320" width="54.85546875" style="5" customWidth="1"/>
    <col min="3321" max="3321" width="7.85546875" style="5" customWidth="1"/>
    <col min="3322" max="3322" width="9.28515625" style="5" customWidth="1"/>
    <col min="3323" max="3323" width="15.85546875" style="5" customWidth="1"/>
    <col min="3324" max="3324" width="23.85546875" style="5" customWidth="1"/>
    <col min="3325" max="3326" width="12.140625" style="5" customWidth="1"/>
    <col min="3327" max="3328" width="17.5703125" style="5" customWidth="1"/>
    <col min="3329" max="3329" width="24.28515625" style="5" customWidth="1"/>
    <col min="3330" max="3330" width="31.42578125" style="5" customWidth="1"/>
    <col min="3331" max="3331" width="15.85546875" style="5" customWidth="1"/>
    <col min="3332" max="3574" width="13.42578125" style="5"/>
    <col min="3575" max="3575" width="9.140625" style="5" customWidth="1"/>
    <col min="3576" max="3576" width="54.85546875" style="5" customWidth="1"/>
    <col min="3577" max="3577" width="7.85546875" style="5" customWidth="1"/>
    <col min="3578" max="3578" width="9.28515625" style="5" customWidth="1"/>
    <col min="3579" max="3579" width="15.85546875" style="5" customWidth="1"/>
    <col min="3580" max="3580" width="23.85546875" style="5" customWidth="1"/>
    <col min="3581" max="3582" width="12.140625" style="5" customWidth="1"/>
    <col min="3583" max="3584" width="17.5703125" style="5" customWidth="1"/>
    <col min="3585" max="3585" width="24.28515625" style="5" customWidth="1"/>
    <col min="3586" max="3586" width="31.42578125" style="5" customWidth="1"/>
    <col min="3587" max="3587" width="15.85546875" style="5" customWidth="1"/>
    <col min="3588" max="3830" width="13.42578125" style="5"/>
    <col min="3831" max="3831" width="9.140625" style="5" customWidth="1"/>
    <col min="3832" max="3832" width="54.85546875" style="5" customWidth="1"/>
    <col min="3833" max="3833" width="7.85546875" style="5" customWidth="1"/>
    <col min="3834" max="3834" width="9.28515625" style="5" customWidth="1"/>
    <col min="3835" max="3835" width="15.85546875" style="5" customWidth="1"/>
    <col min="3836" max="3836" width="23.85546875" style="5" customWidth="1"/>
    <col min="3837" max="3838" width="12.140625" style="5" customWidth="1"/>
    <col min="3839" max="3840" width="17.5703125" style="5" customWidth="1"/>
    <col min="3841" max="3841" width="24.28515625" style="5" customWidth="1"/>
    <col min="3842" max="3842" width="31.42578125" style="5" customWidth="1"/>
    <col min="3843" max="3843" width="15.85546875" style="5" customWidth="1"/>
    <col min="3844" max="4086" width="13.42578125" style="5"/>
    <col min="4087" max="4087" width="9.140625" style="5" customWidth="1"/>
    <col min="4088" max="4088" width="54.85546875" style="5" customWidth="1"/>
    <col min="4089" max="4089" width="7.85546875" style="5" customWidth="1"/>
    <col min="4090" max="4090" width="9.28515625" style="5" customWidth="1"/>
    <col min="4091" max="4091" width="15.85546875" style="5" customWidth="1"/>
    <col min="4092" max="4092" width="23.85546875" style="5" customWidth="1"/>
    <col min="4093" max="4094" width="12.140625" style="5" customWidth="1"/>
    <col min="4095" max="4096" width="17.5703125" style="5" customWidth="1"/>
    <col min="4097" max="4097" width="24.28515625" style="5" customWidth="1"/>
    <col min="4098" max="4098" width="31.42578125" style="5" customWidth="1"/>
    <col min="4099" max="4099" width="15.85546875" style="5" customWidth="1"/>
    <col min="4100" max="4342" width="13.42578125" style="5"/>
    <col min="4343" max="4343" width="9.140625" style="5" customWidth="1"/>
    <col min="4344" max="4344" width="54.85546875" style="5" customWidth="1"/>
    <col min="4345" max="4345" width="7.85546875" style="5" customWidth="1"/>
    <col min="4346" max="4346" width="9.28515625" style="5" customWidth="1"/>
    <col min="4347" max="4347" width="15.85546875" style="5" customWidth="1"/>
    <col min="4348" max="4348" width="23.85546875" style="5" customWidth="1"/>
    <col min="4349" max="4350" width="12.140625" style="5" customWidth="1"/>
    <col min="4351" max="4352" width="17.5703125" style="5" customWidth="1"/>
    <col min="4353" max="4353" width="24.28515625" style="5" customWidth="1"/>
    <col min="4354" max="4354" width="31.42578125" style="5" customWidth="1"/>
    <col min="4355" max="4355" width="15.85546875" style="5" customWidth="1"/>
    <col min="4356" max="4598" width="13.42578125" style="5"/>
    <col min="4599" max="4599" width="9.140625" style="5" customWidth="1"/>
    <col min="4600" max="4600" width="54.85546875" style="5" customWidth="1"/>
    <col min="4601" max="4601" width="7.85546875" style="5" customWidth="1"/>
    <col min="4602" max="4602" width="9.28515625" style="5" customWidth="1"/>
    <col min="4603" max="4603" width="15.85546875" style="5" customWidth="1"/>
    <col min="4604" max="4604" width="23.85546875" style="5" customWidth="1"/>
    <col min="4605" max="4606" width="12.140625" style="5" customWidth="1"/>
    <col min="4607" max="4608" width="17.5703125" style="5" customWidth="1"/>
    <col min="4609" max="4609" width="24.28515625" style="5" customWidth="1"/>
    <col min="4610" max="4610" width="31.42578125" style="5" customWidth="1"/>
    <col min="4611" max="4611" width="15.85546875" style="5" customWidth="1"/>
    <col min="4612" max="4854" width="13.42578125" style="5"/>
    <col min="4855" max="4855" width="9.140625" style="5" customWidth="1"/>
    <col min="4856" max="4856" width="54.85546875" style="5" customWidth="1"/>
    <col min="4857" max="4857" width="7.85546875" style="5" customWidth="1"/>
    <col min="4858" max="4858" width="9.28515625" style="5" customWidth="1"/>
    <col min="4859" max="4859" width="15.85546875" style="5" customWidth="1"/>
    <col min="4860" max="4860" width="23.85546875" style="5" customWidth="1"/>
    <col min="4861" max="4862" width="12.140625" style="5" customWidth="1"/>
    <col min="4863" max="4864" width="17.5703125" style="5" customWidth="1"/>
    <col min="4865" max="4865" width="24.28515625" style="5" customWidth="1"/>
    <col min="4866" max="4866" width="31.42578125" style="5" customWidth="1"/>
    <col min="4867" max="4867" width="15.85546875" style="5" customWidth="1"/>
    <col min="4868" max="5110" width="13.42578125" style="5"/>
    <col min="5111" max="5111" width="9.140625" style="5" customWidth="1"/>
    <col min="5112" max="5112" width="54.85546875" style="5" customWidth="1"/>
    <col min="5113" max="5113" width="7.85546875" style="5" customWidth="1"/>
    <col min="5114" max="5114" width="9.28515625" style="5" customWidth="1"/>
    <col min="5115" max="5115" width="15.85546875" style="5" customWidth="1"/>
    <col min="5116" max="5116" width="23.85546875" style="5" customWidth="1"/>
    <col min="5117" max="5118" width="12.140625" style="5" customWidth="1"/>
    <col min="5119" max="5120" width="17.5703125" style="5" customWidth="1"/>
    <col min="5121" max="5121" width="24.28515625" style="5" customWidth="1"/>
    <col min="5122" max="5122" width="31.42578125" style="5" customWidth="1"/>
    <col min="5123" max="5123" width="15.85546875" style="5" customWidth="1"/>
    <col min="5124" max="5366" width="13.42578125" style="5"/>
    <col min="5367" max="5367" width="9.140625" style="5" customWidth="1"/>
    <col min="5368" max="5368" width="54.85546875" style="5" customWidth="1"/>
    <col min="5369" max="5369" width="7.85546875" style="5" customWidth="1"/>
    <col min="5370" max="5370" width="9.28515625" style="5" customWidth="1"/>
    <col min="5371" max="5371" width="15.85546875" style="5" customWidth="1"/>
    <col min="5372" max="5372" width="23.85546875" style="5" customWidth="1"/>
    <col min="5373" max="5374" width="12.140625" style="5" customWidth="1"/>
    <col min="5375" max="5376" width="17.5703125" style="5" customWidth="1"/>
    <col min="5377" max="5377" width="24.28515625" style="5" customWidth="1"/>
    <col min="5378" max="5378" width="31.42578125" style="5" customWidth="1"/>
    <col min="5379" max="5379" width="15.85546875" style="5" customWidth="1"/>
    <col min="5380" max="5622" width="13.42578125" style="5"/>
    <col min="5623" max="5623" width="9.140625" style="5" customWidth="1"/>
    <col min="5624" max="5624" width="54.85546875" style="5" customWidth="1"/>
    <col min="5625" max="5625" width="7.85546875" style="5" customWidth="1"/>
    <col min="5626" max="5626" width="9.28515625" style="5" customWidth="1"/>
    <col min="5627" max="5627" width="15.85546875" style="5" customWidth="1"/>
    <col min="5628" max="5628" width="23.85546875" style="5" customWidth="1"/>
    <col min="5629" max="5630" width="12.140625" style="5" customWidth="1"/>
    <col min="5631" max="5632" width="17.5703125" style="5" customWidth="1"/>
    <col min="5633" max="5633" width="24.28515625" style="5" customWidth="1"/>
    <col min="5634" max="5634" width="31.42578125" style="5" customWidth="1"/>
    <col min="5635" max="5635" width="15.85546875" style="5" customWidth="1"/>
    <col min="5636" max="5878" width="13.42578125" style="5"/>
    <col min="5879" max="5879" width="9.140625" style="5" customWidth="1"/>
    <col min="5880" max="5880" width="54.85546875" style="5" customWidth="1"/>
    <col min="5881" max="5881" width="7.85546875" style="5" customWidth="1"/>
    <col min="5882" max="5882" width="9.28515625" style="5" customWidth="1"/>
    <col min="5883" max="5883" width="15.85546875" style="5" customWidth="1"/>
    <col min="5884" max="5884" width="23.85546875" style="5" customWidth="1"/>
    <col min="5885" max="5886" width="12.140625" style="5" customWidth="1"/>
    <col min="5887" max="5888" width="17.5703125" style="5" customWidth="1"/>
    <col min="5889" max="5889" width="24.28515625" style="5" customWidth="1"/>
    <col min="5890" max="5890" width="31.42578125" style="5" customWidth="1"/>
    <col min="5891" max="5891" width="15.85546875" style="5" customWidth="1"/>
    <col min="5892" max="6134" width="13.42578125" style="5"/>
    <col min="6135" max="6135" width="9.140625" style="5" customWidth="1"/>
    <col min="6136" max="6136" width="54.85546875" style="5" customWidth="1"/>
    <col min="6137" max="6137" width="7.85546875" style="5" customWidth="1"/>
    <col min="6138" max="6138" width="9.28515625" style="5" customWidth="1"/>
    <col min="6139" max="6139" width="15.85546875" style="5" customWidth="1"/>
    <col min="6140" max="6140" width="23.85546875" style="5" customWidth="1"/>
    <col min="6141" max="6142" width="12.140625" style="5" customWidth="1"/>
    <col min="6143" max="6144" width="17.5703125" style="5" customWidth="1"/>
    <col min="6145" max="6145" width="24.28515625" style="5" customWidth="1"/>
    <col min="6146" max="6146" width="31.42578125" style="5" customWidth="1"/>
    <col min="6147" max="6147" width="15.85546875" style="5" customWidth="1"/>
    <col min="6148" max="6390" width="13.42578125" style="5"/>
    <col min="6391" max="6391" width="9.140625" style="5" customWidth="1"/>
    <col min="6392" max="6392" width="54.85546875" style="5" customWidth="1"/>
    <col min="6393" max="6393" width="7.85546875" style="5" customWidth="1"/>
    <col min="6394" max="6394" width="9.28515625" style="5" customWidth="1"/>
    <col min="6395" max="6395" width="15.85546875" style="5" customWidth="1"/>
    <col min="6396" max="6396" width="23.85546875" style="5" customWidth="1"/>
    <col min="6397" max="6398" width="12.140625" style="5" customWidth="1"/>
    <col min="6399" max="6400" width="17.5703125" style="5" customWidth="1"/>
    <col min="6401" max="6401" width="24.28515625" style="5" customWidth="1"/>
    <col min="6402" max="6402" width="31.42578125" style="5" customWidth="1"/>
    <col min="6403" max="6403" width="15.85546875" style="5" customWidth="1"/>
    <col min="6404" max="6646" width="13.42578125" style="5"/>
    <col min="6647" max="6647" width="9.140625" style="5" customWidth="1"/>
    <col min="6648" max="6648" width="54.85546875" style="5" customWidth="1"/>
    <col min="6649" max="6649" width="7.85546875" style="5" customWidth="1"/>
    <col min="6650" max="6650" width="9.28515625" style="5" customWidth="1"/>
    <col min="6651" max="6651" width="15.85546875" style="5" customWidth="1"/>
    <col min="6652" max="6652" width="23.85546875" style="5" customWidth="1"/>
    <col min="6653" max="6654" width="12.140625" style="5" customWidth="1"/>
    <col min="6655" max="6656" width="17.5703125" style="5" customWidth="1"/>
    <col min="6657" max="6657" width="24.28515625" style="5" customWidth="1"/>
    <col min="6658" max="6658" width="31.42578125" style="5" customWidth="1"/>
    <col min="6659" max="6659" width="15.85546875" style="5" customWidth="1"/>
    <col min="6660" max="6902" width="13.42578125" style="5"/>
    <col min="6903" max="6903" width="9.140625" style="5" customWidth="1"/>
    <col min="6904" max="6904" width="54.85546875" style="5" customWidth="1"/>
    <col min="6905" max="6905" width="7.85546875" style="5" customWidth="1"/>
    <col min="6906" max="6906" width="9.28515625" style="5" customWidth="1"/>
    <col min="6907" max="6907" width="15.85546875" style="5" customWidth="1"/>
    <col min="6908" max="6908" width="23.85546875" style="5" customWidth="1"/>
    <col min="6909" max="6910" width="12.140625" style="5" customWidth="1"/>
    <col min="6911" max="6912" width="17.5703125" style="5" customWidth="1"/>
    <col min="6913" max="6913" width="24.28515625" style="5" customWidth="1"/>
    <col min="6914" max="6914" width="31.42578125" style="5" customWidth="1"/>
    <col min="6915" max="6915" width="15.85546875" style="5" customWidth="1"/>
    <col min="6916" max="7158" width="13.42578125" style="5"/>
    <col min="7159" max="7159" width="9.140625" style="5" customWidth="1"/>
    <col min="7160" max="7160" width="54.85546875" style="5" customWidth="1"/>
    <col min="7161" max="7161" width="7.85546875" style="5" customWidth="1"/>
    <col min="7162" max="7162" width="9.28515625" style="5" customWidth="1"/>
    <col min="7163" max="7163" width="15.85546875" style="5" customWidth="1"/>
    <col min="7164" max="7164" width="23.85546875" style="5" customWidth="1"/>
    <col min="7165" max="7166" width="12.140625" style="5" customWidth="1"/>
    <col min="7167" max="7168" width="17.5703125" style="5" customWidth="1"/>
    <col min="7169" max="7169" width="24.28515625" style="5" customWidth="1"/>
    <col min="7170" max="7170" width="31.42578125" style="5" customWidth="1"/>
    <col min="7171" max="7171" width="15.85546875" style="5" customWidth="1"/>
    <col min="7172" max="7414" width="13.42578125" style="5"/>
    <col min="7415" max="7415" width="9.140625" style="5" customWidth="1"/>
    <col min="7416" max="7416" width="54.85546875" style="5" customWidth="1"/>
    <col min="7417" max="7417" width="7.85546875" style="5" customWidth="1"/>
    <col min="7418" max="7418" width="9.28515625" style="5" customWidth="1"/>
    <col min="7419" max="7419" width="15.85546875" style="5" customWidth="1"/>
    <col min="7420" max="7420" width="23.85546875" style="5" customWidth="1"/>
    <col min="7421" max="7422" width="12.140625" style="5" customWidth="1"/>
    <col min="7423" max="7424" width="17.5703125" style="5" customWidth="1"/>
    <col min="7425" max="7425" width="24.28515625" style="5" customWidth="1"/>
    <col min="7426" max="7426" width="31.42578125" style="5" customWidth="1"/>
    <col min="7427" max="7427" width="15.85546875" style="5" customWidth="1"/>
    <col min="7428" max="7670" width="13.42578125" style="5"/>
    <col min="7671" max="7671" width="9.140625" style="5" customWidth="1"/>
    <col min="7672" max="7672" width="54.85546875" style="5" customWidth="1"/>
    <col min="7673" max="7673" width="7.85546875" style="5" customWidth="1"/>
    <col min="7674" max="7674" width="9.28515625" style="5" customWidth="1"/>
    <col min="7675" max="7675" width="15.85546875" style="5" customWidth="1"/>
    <col min="7676" max="7676" width="23.85546875" style="5" customWidth="1"/>
    <col min="7677" max="7678" width="12.140625" style="5" customWidth="1"/>
    <col min="7679" max="7680" width="17.5703125" style="5" customWidth="1"/>
    <col min="7681" max="7681" width="24.28515625" style="5" customWidth="1"/>
    <col min="7682" max="7682" width="31.42578125" style="5" customWidth="1"/>
    <col min="7683" max="7683" width="15.85546875" style="5" customWidth="1"/>
    <col min="7684" max="7926" width="13.42578125" style="5"/>
    <col min="7927" max="7927" width="9.140625" style="5" customWidth="1"/>
    <col min="7928" max="7928" width="54.85546875" style="5" customWidth="1"/>
    <col min="7929" max="7929" width="7.85546875" style="5" customWidth="1"/>
    <col min="7930" max="7930" width="9.28515625" style="5" customWidth="1"/>
    <col min="7931" max="7931" width="15.85546875" style="5" customWidth="1"/>
    <col min="7932" max="7932" width="23.85546875" style="5" customWidth="1"/>
    <col min="7933" max="7934" width="12.140625" style="5" customWidth="1"/>
    <col min="7935" max="7936" width="17.5703125" style="5" customWidth="1"/>
    <col min="7937" max="7937" width="24.28515625" style="5" customWidth="1"/>
    <col min="7938" max="7938" width="31.42578125" style="5" customWidth="1"/>
    <col min="7939" max="7939" width="15.85546875" style="5" customWidth="1"/>
    <col min="7940" max="8182" width="13.42578125" style="5"/>
    <col min="8183" max="8183" width="9.140625" style="5" customWidth="1"/>
    <col min="8184" max="8184" width="54.85546875" style="5" customWidth="1"/>
    <col min="8185" max="8185" width="7.85546875" style="5" customWidth="1"/>
    <col min="8186" max="8186" width="9.28515625" style="5" customWidth="1"/>
    <col min="8187" max="8187" width="15.85546875" style="5" customWidth="1"/>
    <col min="8188" max="8188" width="23.85546875" style="5" customWidth="1"/>
    <col min="8189" max="8190" width="12.140625" style="5" customWidth="1"/>
    <col min="8191" max="8192" width="17.5703125" style="5" customWidth="1"/>
    <col min="8193" max="8193" width="24.28515625" style="5" customWidth="1"/>
    <col min="8194" max="8194" width="31.42578125" style="5" customWidth="1"/>
    <col min="8195" max="8195" width="15.85546875" style="5" customWidth="1"/>
    <col min="8196" max="8438" width="13.42578125" style="5"/>
    <col min="8439" max="8439" width="9.140625" style="5" customWidth="1"/>
    <col min="8440" max="8440" width="54.85546875" style="5" customWidth="1"/>
    <col min="8441" max="8441" width="7.85546875" style="5" customWidth="1"/>
    <col min="8442" max="8442" width="9.28515625" style="5" customWidth="1"/>
    <col min="8443" max="8443" width="15.85546875" style="5" customWidth="1"/>
    <col min="8444" max="8444" width="23.85546875" style="5" customWidth="1"/>
    <col min="8445" max="8446" width="12.140625" style="5" customWidth="1"/>
    <col min="8447" max="8448" width="17.5703125" style="5" customWidth="1"/>
    <col min="8449" max="8449" width="24.28515625" style="5" customWidth="1"/>
    <col min="8450" max="8450" width="31.42578125" style="5" customWidth="1"/>
    <col min="8451" max="8451" width="15.85546875" style="5" customWidth="1"/>
    <col min="8452" max="8694" width="13.42578125" style="5"/>
    <col min="8695" max="8695" width="9.140625" style="5" customWidth="1"/>
    <col min="8696" max="8696" width="54.85546875" style="5" customWidth="1"/>
    <col min="8697" max="8697" width="7.85546875" style="5" customWidth="1"/>
    <col min="8698" max="8698" width="9.28515625" style="5" customWidth="1"/>
    <col min="8699" max="8699" width="15.85546875" style="5" customWidth="1"/>
    <col min="8700" max="8700" width="23.85546875" style="5" customWidth="1"/>
    <col min="8701" max="8702" width="12.140625" style="5" customWidth="1"/>
    <col min="8703" max="8704" width="17.5703125" style="5" customWidth="1"/>
    <col min="8705" max="8705" width="24.28515625" style="5" customWidth="1"/>
    <col min="8706" max="8706" width="31.42578125" style="5" customWidth="1"/>
    <col min="8707" max="8707" width="15.85546875" style="5" customWidth="1"/>
    <col min="8708" max="8950" width="13.42578125" style="5"/>
    <col min="8951" max="8951" width="9.140625" style="5" customWidth="1"/>
    <col min="8952" max="8952" width="54.85546875" style="5" customWidth="1"/>
    <col min="8953" max="8953" width="7.85546875" style="5" customWidth="1"/>
    <col min="8954" max="8954" width="9.28515625" style="5" customWidth="1"/>
    <col min="8955" max="8955" width="15.85546875" style="5" customWidth="1"/>
    <col min="8956" max="8956" width="23.85546875" style="5" customWidth="1"/>
    <col min="8957" max="8958" width="12.140625" style="5" customWidth="1"/>
    <col min="8959" max="8960" width="17.5703125" style="5" customWidth="1"/>
    <col min="8961" max="8961" width="24.28515625" style="5" customWidth="1"/>
    <col min="8962" max="8962" width="31.42578125" style="5" customWidth="1"/>
    <col min="8963" max="8963" width="15.85546875" style="5" customWidth="1"/>
    <col min="8964" max="9206" width="13.42578125" style="5"/>
    <col min="9207" max="9207" width="9.140625" style="5" customWidth="1"/>
    <col min="9208" max="9208" width="54.85546875" style="5" customWidth="1"/>
    <col min="9209" max="9209" width="7.85546875" style="5" customWidth="1"/>
    <col min="9210" max="9210" width="9.28515625" style="5" customWidth="1"/>
    <col min="9211" max="9211" width="15.85546875" style="5" customWidth="1"/>
    <col min="9212" max="9212" width="23.85546875" style="5" customWidth="1"/>
    <col min="9213" max="9214" width="12.140625" style="5" customWidth="1"/>
    <col min="9215" max="9216" width="17.5703125" style="5" customWidth="1"/>
    <col min="9217" max="9217" width="24.28515625" style="5" customWidth="1"/>
    <col min="9218" max="9218" width="31.42578125" style="5" customWidth="1"/>
    <col min="9219" max="9219" width="15.85546875" style="5" customWidth="1"/>
    <col min="9220" max="9462" width="13.42578125" style="5"/>
    <col min="9463" max="9463" width="9.140625" style="5" customWidth="1"/>
    <col min="9464" max="9464" width="54.85546875" style="5" customWidth="1"/>
    <col min="9465" max="9465" width="7.85546875" style="5" customWidth="1"/>
    <col min="9466" max="9466" width="9.28515625" style="5" customWidth="1"/>
    <col min="9467" max="9467" width="15.85546875" style="5" customWidth="1"/>
    <col min="9468" max="9468" width="23.85546875" style="5" customWidth="1"/>
    <col min="9469" max="9470" width="12.140625" style="5" customWidth="1"/>
    <col min="9471" max="9472" width="17.5703125" style="5" customWidth="1"/>
    <col min="9473" max="9473" width="24.28515625" style="5" customWidth="1"/>
    <col min="9474" max="9474" width="31.42578125" style="5" customWidth="1"/>
    <col min="9475" max="9475" width="15.85546875" style="5" customWidth="1"/>
    <col min="9476" max="9718" width="13.42578125" style="5"/>
    <col min="9719" max="9719" width="9.140625" style="5" customWidth="1"/>
    <col min="9720" max="9720" width="54.85546875" style="5" customWidth="1"/>
    <col min="9721" max="9721" width="7.85546875" style="5" customWidth="1"/>
    <col min="9722" max="9722" width="9.28515625" style="5" customWidth="1"/>
    <col min="9723" max="9723" width="15.85546875" style="5" customWidth="1"/>
    <col min="9724" max="9724" width="23.85546875" style="5" customWidth="1"/>
    <col min="9725" max="9726" width="12.140625" style="5" customWidth="1"/>
    <col min="9727" max="9728" width="17.5703125" style="5" customWidth="1"/>
    <col min="9729" max="9729" width="24.28515625" style="5" customWidth="1"/>
    <col min="9730" max="9730" width="31.42578125" style="5" customWidth="1"/>
    <col min="9731" max="9731" width="15.85546875" style="5" customWidth="1"/>
    <col min="9732" max="9974" width="13.42578125" style="5"/>
    <col min="9975" max="9975" width="9.140625" style="5" customWidth="1"/>
    <col min="9976" max="9976" width="54.85546875" style="5" customWidth="1"/>
    <col min="9977" max="9977" width="7.85546875" style="5" customWidth="1"/>
    <col min="9978" max="9978" width="9.28515625" style="5" customWidth="1"/>
    <col min="9979" max="9979" width="15.85546875" style="5" customWidth="1"/>
    <col min="9980" max="9980" width="23.85546875" style="5" customWidth="1"/>
    <col min="9981" max="9982" width="12.140625" style="5" customWidth="1"/>
    <col min="9983" max="9984" width="17.5703125" style="5" customWidth="1"/>
    <col min="9985" max="9985" width="24.28515625" style="5" customWidth="1"/>
    <col min="9986" max="9986" width="31.42578125" style="5" customWidth="1"/>
    <col min="9987" max="9987" width="15.85546875" style="5" customWidth="1"/>
    <col min="9988" max="10230" width="13.42578125" style="5"/>
    <col min="10231" max="10231" width="9.140625" style="5" customWidth="1"/>
    <col min="10232" max="10232" width="54.85546875" style="5" customWidth="1"/>
    <col min="10233" max="10233" width="7.85546875" style="5" customWidth="1"/>
    <col min="10234" max="10234" width="9.28515625" style="5" customWidth="1"/>
    <col min="10235" max="10235" width="15.85546875" style="5" customWidth="1"/>
    <col min="10236" max="10236" width="23.85546875" style="5" customWidth="1"/>
    <col min="10237" max="10238" width="12.140625" style="5" customWidth="1"/>
    <col min="10239" max="10240" width="17.5703125" style="5" customWidth="1"/>
    <col min="10241" max="10241" width="24.28515625" style="5" customWidth="1"/>
    <col min="10242" max="10242" width="31.42578125" style="5" customWidth="1"/>
    <col min="10243" max="10243" width="15.85546875" style="5" customWidth="1"/>
    <col min="10244" max="10486" width="13.42578125" style="5"/>
    <col min="10487" max="10487" width="9.140625" style="5" customWidth="1"/>
    <col min="10488" max="10488" width="54.85546875" style="5" customWidth="1"/>
    <col min="10489" max="10489" width="7.85546875" style="5" customWidth="1"/>
    <col min="10490" max="10490" width="9.28515625" style="5" customWidth="1"/>
    <col min="10491" max="10491" width="15.85546875" style="5" customWidth="1"/>
    <col min="10492" max="10492" width="23.85546875" style="5" customWidth="1"/>
    <col min="10493" max="10494" width="12.140625" style="5" customWidth="1"/>
    <col min="10495" max="10496" width="17.5703125" style="5" customWidth="1"/>
    <col min="10497" max="10497" width="24.28515625" style="5" customWidth="1"/>
    <col min="10498" max="10498" width="31.42578125" style="5" customWidth="1"/>
    <col min="10499" max="10499" width="15.85546875" style="5" customWidth="1"/>
    <col min="10500" max="10742" width="13.42578125" style="5"/>
    <col min="10743" max="10743" width="9.140625" style="5" customWidth="1"/>
    <col min="10744" max="10744" width="54.85546875" style="5" customWidth="1"/>
    <col min="10745" max="10745" width="7.85546875" style="5" customWidth="1"/>
    <col min="10746" max="10746" width="9.28515625" style="5" customWidth="1"/>
    <col min="10747" max="10747" width="15.85546875" style="5" customWidth="1"/>
    <col min="10748" max="10748" width="23.85546875" style="5" customWidth="1"/>
    <col min="10749" max="10750" width="12.140625" style="5" customWidth="1"/>
    <col min="10751" max="10752" width="17.5703125" style="5" customWidth="1"/>
    <col min="10753" max="10753" width="24.28515625" style="5" customWidth="1"/>
    <col min="10754" max="10754" width="31.42578125" style="5" customWidth="1"/>
    <col min="10755" max="10755" width="15.85546875" style="5" customWidth="1"/>
    <col min="10756" max="10998" width="13.42578125" style="5"/>
    <col min="10999" max="10999" width="9.140625" style="5" customWidth="1"/>
    <col min="11000" max="11000" width="54.85546875" style="5" customWidth="1"/>
    <col min="11001" max="11001" width="7.85546875" style="5" customWidth="1"/>
    <col min="11002" max="11002" width="9.28515625" style="5" customWidth="1"/>
    <col min="11003" max="11003" width="15.85546875" style="5" customWidth="1"/>
    <col min="11004" max="11004" width="23.85546875" style="5" customWidth="1"/>
    <col min="11005" max="11006" width="12.140625" style="5" customWidth="1"/>
    <col min="11007" max="11008" width="17.5703125" style="5" customWidth="1"/>
    <col min="11009" max="11009" width="24.28515625" style="5" customWidth="1"/>
    <col min="11010" max="11010" width="31.42578125" style="5" customWidth="1"/>
    <col min="11011" max="11011" width="15.85546875" style="5" customWidth="1"/>
    <col min="11012" max="11254" width="13.42578125" style="5"/>
    <col min="11255" max="11255" width="9.140625" style="5" customWidth="1"/>
    <col min="11256" max="11256" width="54.85546875" style="5" customWidth="1"/>
    <col min="11257" max="11257" width="7.85546875" style="5" customWidth="1"/>
    <col min="11258" max="11258" width="9.28515625" style="5" customWidth="1"/>
    <col min="11259" max="11259" width="15.85546875" style="5" customWidth="1"/>
    <col min="11260" max="11260" width="23.85546875" style="5" customWidth="1"/>
    <col min="11261" max="11262" width="12.140625" style="5" customWidth="1"/>
    <col min="11263" max="11264" width="17.5703125" style="5" customWidth="1"/>
    <col min="11265" max="11265" width="24.28515625" style="5" customWidth="1"/>
    <col min="11266" max="11266" width="31.42578125" style="5" customWidth="1"/>
    <col min="11267" max="11267" width="15.85546875" style="5" customWidth="1"/>
    <col min="11268" max="11510" width="13.42578125" style="5"/>
    <col min="11511" max="11511" width="9.140625" style="5" customWidth="1"/>
    <col min="11512" max="11512" width="54.85546875" style="5" customWidth="1"/>
    <col min="11513" max="11513" width="7.85546875" style="5" customWidth="1"/>
    <col min="11514" max="11514" width="9.28515625" style="5" customWidth="1"/>
    <col min="11515" max="11515" width="15.85546875" style="5" customWidth="1"/>
    <col min="11516" max="11516" width="23.85546875" style="5" customWidth="1"/>
    <col min="11517" max="11518" width="12.140625" style="5" customWidth="1"/>
    <col min="11519" max="11520" width="17.5703125" style="5" customWidth="1"/>
    <col min="11521" max="11521" width="24.28515625" style="5" customWidth="1"/>
    <col min="11522" max="11522" width="31.42578125" style="5" customWidth="1"/>
    <col min="11523" max="11523" width="15.85546875" style="5" customWidth="1"/>
    <col min="11524" max="11766" width="13.42578125" style="5"/>
    <col min="11767" max="11767" width="9.140625" style="5" customWidth="1"/>
    <col min="11768" max="11768" width="54.85546875" style="5" customWidth="1"/>
    <col min="11769" max="11769" width="7.85546875" style="5" customWidth="1"/>
    <col min="11770" max="11770" width="9.28515625" style="5" customWidth="1"/>
    <col min="11771" max="11771" width="15.85546875" style="5" customWidth="1"/>
    <col min="11772" max="11772" width="23.85546875" style="5" customWidth="1"/>
    <col min="11773" max="11774" width="12.140625" style="5" customWidth="1"/>
    <col min="11775" max="11776" width="17.5703125" style="5" customWidth="1"/>
    <col min="11777" max="11777" width="24.28515625" style="5" customWidth="1"/>
    <col min="11778" max="11778" width="31.42578125" style="5" customWidth="1"/>
    <col min="11779" max="11779" width="15.85546875" style="5" customWidth="1"/>
    <col min="11780" max="12022" width="13.42578125" style="5"/>
    <col min="12023" max="12023" width="9.140625" style="5" customWidth="1"/>
    <col min="12024" max="12024" width="54.85546875" style="5" customWidth="1"/>
    <col min="12025" max="12025" width="7.85546875" style="5" customWidth="1"/>
    <col min="12026" max="12026" width="9.28515625" style="5" customWidth="1"/>
    <col min="12027" max="12027" width="15.85546875" style="5" customWidth="1"/>
    <col min="12028" max="12028" width="23.85546875" style="5" customWidth="1"/>
    <col min="12029" max="12030" width="12.140625" style="5" customWidth="1"/>
    <col min="12031" max="12032" width="17.5703125" style="5" customWidth="1"/>
    <col min="12033" max="12033" width="24.28515625" style="5" customWidth="1"/>
    <col min="12034" max="12034" width="31.42578125" style="5" customWidth="1"/>
    <col min="12035" max="12035" width="15.85546875" style="5" customWidth="1"/>
    <col min="12036" max="12278" width="13.42578125" style="5"/>
    <col min="12279" max="12279" width="9.140625" style="5" customWidth="1"/>
    <col min="12280" max="12280" width="54.85546875" style="5" customWidth="1"/>
    <col min="12281" max="12281" width="7.85546875" style="5" customWidth="1"/>
    <col min="12282" max="12282" width="9.28515625" style="5" customWidth="1"/>
    <col min="12283" max="12283" width="15.85546875" style="5" customWidth="1"/>
    <col min="12284" max="12284" width="23.85546875" style="5" customWidth="1"/>
    <col min="12285" max="12286" width="12.140625" style="5" customWidth="1"/>
    <col min="12287" max="12288" width="17.5703125" style="5" customWidth="1"/>
    <col min="12289" max="12289" width="24.28515625" style="5" customWidth="1"/>
    <col min="12290" max="12290" width="31.42578125" style="5" customWidth="1"/>
    <col min="12291" max="12291" width="15.85546875" style="5" customWidth="1"/>
    <col min="12292" max="12534" width="13.42578125" style="5"/>
    <col min="12535" max="12535" width="9.140625" style="5" customWidth="1"/>
    <col min="12536" max="12536" width="54.85546875" style="5" customWidth="1"/>
    <col min="12537" max="12537" width="7.85546875" style="5" customWidth="1"/>
    <col min="12538" max="12538" width="9.28515625" style="5" customWidth="1"/>
    <col min="12539" max="12539" width="15.85546875" style="5" customWidth="1"/>
    <col min="12540" max="12540" width="23.85546875" style="5" customWidth="1"/>
    <col min="12541" max="12542" width="12.140625" style="5" customWidth="1"/>
    <col min="12543" max="12544" width="17.5703125" style="5" customWidth="1"/>
    <col min="12545" max="12545" width="24.28515625" style="5" customWidth="1"/>
    <col min="12546" max="12546" width="31.42578125" style="5" customWidth="1"/>
    <col min="12547" max="12547" width="15.85546875" style="5" customWidth="1"/>
    <col min="12548" max="12790" width="13.42578125" style="5"/>
    <col min="12791" max="12791" width="9.140625" style="5" customWidth="1"/>
    <col min="12792" max="12792" width="54.85546875" style="5" customWidth="1"/>
    <col min="12793" max="12793" width="7.85546875" style="5" customWidth="1"/>
    <col min="12794" max="12794" width="9.28515625" style="5" customWidth="1"/>
    <col min="12795" max="12795" width="15.85546875" style="5" customWidth="1"/>
    <col min="12796" max="12796" width="23.85546875" style="5" customWidth="1"/>
    <col min="12797" max="12798" width="12.140625" style="5" customWidth="1"/>
    <col min="12799" max="12800" width="17.5703125" style="5" customWidth="1"/>
    <col min="12801" max="12801" width="24.28515625" style="5" customWidth="1"/>
    <col min="12802" max="12802" width="31.42578125" style="5" customWidth="1"/>
    <col min="12803" max="12803" width="15.85546875" style="5" customWidth="1"/>
    <col min="12804" max="13046" width="13.42578125" style="5"/>
    <col min="13047" max="13047" width="9.140625" style="5" customWidth="1"/>
    <col min="13048" max="13048" width="54.85546875" style="5" customWidth="1"/>
    <col min="13049" max="13049" width="7.85546875" style="5" customWidth="1"/>
    <col min="13050" max="13050" width="9.28515625" style="5" customWidth="1"/>
    <col min="13051" max="13051" width="15.85546875" style="5" customWidth="1"/>
    <col min="13052" max="13052" width="23.85546875" style="5" customWidth="1"/>
    <col min="13053" max="13054" width="12.140625" style="5" customWidth="1"/>
    <col min="13055" max="13056" width="17.5703125" style="5" customWidth="1"/>
    <col min="13057" max="13057" width="24.28515625" style="5" customWidth="1"/>
    <col min="13058" max="13058" width="31.42578125" style="5" customWidth="1"/>
    <col min="13059" max="13059" width="15.85546875" style="5" customWidth="1"/>
    <col min="13060" max="13302" width="13.42578125" style="5"/>
    <col min="13303" max="13303" width="9.140625" style="5" customWidth="1"/>
    <col min="13304" max="13304" width="54.85546875" style="5" customWidth="1"/>
    <col min="13305" max="13305" width="7.85546875" style="5" customWidth="1"/>
    <col min="13306" max="13306" width="9.28515625" style="5" customWidth="1"/>
    <col min="13307" max="13307" width="15.85546875" style="5" customWidth="1"/>
    <col min="13308" max="13308" width="23.85546875" style="5" customWidth="1"/>
    <col min="13309" max="13310" width="12.140625" style="5" customWidth="1"/>
    <col min="13311" max="13312" width="17.5703125" style="5" customWidth="1"/>
    <col min="13313" max="13313" width="24.28515625" style="5" customWidth="1"/>
    <col min="13314" max="13314" width="31.42578125" style="5" customWidth="1"/>
    <col min="13315" max="13315" width="15.85546875" style="5" customWidth="1"/>
    <col min="13316" max="13558" width="13.42578125" style="5"/>
    <col min="13559" max="13559" width="9.140625" style="5" customWidth="1"/>
    <col min="13560" max="13560" width="54.85546875" style="5" customWidth="1"/>
    <col min="13561" max="13561" width="7.85546875" style="5" customWidth="1"/>
    <col min="13562" max="13562" width="9.28515625" style="5" customWidth="1"/>
    <col min="13563" max="13563" width="15.85546875" style="5" customWidth="1"/>
    <col min="13564" max="13564" width="23.85546875" style="5" customWidth="1"/>
    <col min="13565" max="13566" width="12.140625" style="5" customWidth="1"/>
    <col min="13567" max="13568" width="17.5703125" style="5" customWidth="1"/>
    <col min="13569" max="13569" width="24.28515625" style="5" customWidth="1"/>
    <col min="13570" max="13570" width="31.42578125" style="5" customWidth="1"/>
    <col min="13571" max="13571" width="15.85546875" style="5" customWidth="1"/>
    <col min="13572" max="13814" width="13.42578125" style="5"/>
    <col min="13815" max="13815" width="9.140625" style="5" customWidth="1"/>
    <col min="13816" max="13816" width="54.85546875" style="5" customWidth="1"/>
    <col min="13817" max="13817" width="7.85546875" style="5" customWidth="1"/>
    <col min="13818" max="13818" width="9.28515625" style="5" customWidth="1"/>
    <col min="13819" max="13819" width="15.85546875" style="5" customWidth="1"/>
    <col min="13820" max="13820" width="23.85546875" style="5" customWidth="1"/>
    <col min="13821" max="13822" width="12.140625" style="5" customWidth="1"/>
    <col min="13823" max="13824" width="17.5703125" style="5" customWidth="1"/>
    <col min="13825" max="13825" width="24.28515625" style="5" customWidth="1"/>
    <col min="13826" max="13826" width="31.42578125" style="5" customWidth="1"/>
    <col min="13827" max="13827" width="15.85546875" style="5" customWidth="1"/>
    <col min="13828" max="14070" width="13.42578125" style="5"/>
    <col min="14071" max="14071" width="9.140625" style="5" customWidth="1"/>
    <col min="14072" max="14072" width="54.85546875" style="5" customWidth="1"/>
    <col min="14073" max="14073" width="7.85546875" style="5" customWidth="1"/>
    <col min="14074" max="14074" width="9.28515625" style="5" customWidth="1"/>
    <col min="14075" max="14075" width="15.85546875" style="5" customWidth="1"/>
    <col min="14076" max="14076" width="23.85546875" style="5" customWidth="1"/>
    <col min="14077" max="14078" width="12.140625" style="5" customWidth="1"/>
    <col min="14079" max="14080" width="17.5703125" style="5" customWidth="1"/>
    <col min="14081" max="14081" width="24.28515625" style="5" customWidth="1"/>
    <col min="14082" max="14082" width="31.42578125" style="5" customWidth="1"/>
    <col min="14083" max="14083" width="15.85546875" style="5" customWidth="1"/>
    <col min="14084" max="14326" width="13.42578125" style="5"/>
    <col min="14327" max="14327" width="9.140625" style="5" customWidth="1"/>
    <col min="14328" max="14328" width="54.85546875" style="5" customWidth="1"/>
    <col min="14329" max="14329" width="7.85546875" style="5" customWidth="1"/>
    <col min="14330" max="14330" width="9.28515625" style="5" customWidth="1"/>
    <col min="14331" max="14331" width="15.85546875" style="5" customWidth="1"/>
    <col min="14332" max="14332" width="23.85546875" style="5" customWidth="1"/>
    <col min="14333" max="14334" width="12.140625" style="5" customWidth="1"/>
    <col min="14335" max="14336" width="17.5703125" style="5" customWidth="1"/>
    <col min="14337" max="14337" width="24.28515625" style="5" customWidth="1"/>
    <col min="14338" max="14338" width="31.42578125" style="5" customWidth="1"/>
    <col min="14339" max="14339" width="15.85546875" style="5" customWidth="1"/>
    <col min="14340" max="14582" width="13.42578125" style="5"/>
    <col min="14583" max="14583" width="9.140625" style="5" customWidth="1"/>
    <col min="14584" max="14584" width="54.85546875" style="5" customWidth="1"/>
    <col min="14585" max="14585" width="7.85546875" style="5" customWidth="1"/>
    <col min="14586" max="14586" width="9.28515625" style="5" customWidth="1"/>
    <col min="14587" max="14587" width="15.85546875" style="5" customWidth="1"/>
    <col min="14588" max="14588" width="23.85546875" style="5" customWidth="1"/>
    <col min="14589" max="14590" width="12.140625" style="5" customWidth="1"/>
    <col min="14591" max="14592" width="17.5703125" style="5" customWidth="1"/>
    <col min="14593" max="14593" width="24.28515625" style="5" customWidth="1"/>
    <col min="14594" max="14594" width="31.42578125" style="5" customWidth="1"/>
    <col min="14595" max="14595" width="15.85546875" style="5" customWidth="1"/>
    <col min="14596" max="14838" width="13.42578125" style="5"/>
    <col min="14839" max="14839" width="9.140625" style="5" customWidth="1"/>
    <col min="14840" max="14840" width="54.85546875" style="5" customWidth="1"/>
    <col min="14841" max="14841" width="7.85546875" style="5" customWidth="1"/>
    <col min="14842" max="14842" width="9.28515625" style="5" customWidth="1"/>
    <col min="14843" max="14843" width="15.85546875" style="5" customWidth="1"/>
    <col min="14844" max="14844" width="23.85546875" style="5" customWidth="1"/>
    <col min="14845" max="14846" width="12.140625" style="5" customWidth="1"/>
    <col min="14847" max="14848" width="17.5703125" style="5" customWidth="1"/>
    <col min="14849" max="14849" width="24.28515625" style="5" customWidth="1"/>
    <col min="14850" max="14850" width="31.42578125" style="5" customWidth="1"/>
    <col min="14851" max="14851" width="15.85546875" style="5" customWidth="1"/>
    <col min="14852" max="15094" width="13.42578125" style="5"/>
    <col min="15095" max="15095" width="9.140625" style="5" customWidth="1"/>
    <col min="15096" max="15096" width="54.85546875" style="5" customWidth="1"/>
    <col min="15097" max="15097" width="7.85546875" style="5" customWidth="1"/>
    <col min="15098" max="15098" width="9.28515625" style="5" customWidth="1"/>
    <col min="15099" max="15099" width="15.85546875" style="5" customWidth="1"/>
    <col min="15100" max="15100" width="23.85546875" style="5" customWidth="1"/>
    <col min="15101" max="15102" width="12.140625" style="5" customWidth="1"/>
    <col min="15103" max="15104" width="17.5703125" style="5" customWidth="1"/>
    <col min="15105" max="15105" width="24.28515625" style="5" customWidth="1"/>
    <col min="15106" max="15106" width="31.42578125" style="5" customWidth="1"/>
    <col min="15107" max="15107" width="15.85546875" style="5" customWidth="1"/>
    <col min="15108" max="15350" width="13.42578125" style="5"/>
    <col min="15351" max="15351" width="9.140625" style="5" customWidth="1"/>
    <col min="15352" max="15352" width="54.85546875" style="5" customWidth="1"/>
    <col min="15353" max="15353" width="7.85546875" style="5" customWidth="1"/>
    <col min="15354" max="15354" width="9.28515625" style="5" customWidth="1"/>
    <col min="15355" max="15355" width="15.85546875" style="5" customWidth="1"/>
    <col min="15356" max="15356" width="23.85546875" style="5" customWidth="1"/>
    <col min="15357" max="15358" width="12.140625" style="5" customWidth="1"/>
    <col min="15359" max="15360" width="17.5703125" style="5" customWidth="1"/>
    <col min="15361" max="15361" width="24.28515625" style="5" customWidth="1"/>
    <col min="15362" max="15362" width="31.42578125" style="5" customWidth="1"/>
    <col min="15363" max="15363" width="15.85546875" style="5" customWidth="1"/>
    <col min="15364" max="15606" width="13.42578125" style="5"/>
    <col min="15607" max="15607" width="9.140625" style="5" customWidth="1"/>
    <col min="15608" max="15608" width="54.85546875" style="5" customWidth="1"/>
    <col min="15609" max="15609" width="7.85546875" style="5" customWidth="1"/>
    <col min="15610" max="15610" width="9.28515625" style="5" customWidth="1"/>
    <col min="15611" max="15611" width="15.85546875" style="5" customWidth="1"/>
    <col min="15612" max="15612" width="23.85546875" style="5" customWidth="1"/>
    <col min="15613" max="15614" width="12.140625" style="5" customWidth="1"/>
    <col min="15615" max="15616" width="17.5703125" style="5" customWidth="1"/>
    <col min="15617" max="15617" width="24.28515625" style="5" customWidth="1"/>
    <col min="15618" max="15618" width="31.42578125" style="5" customWidth="1"/>
    <col min="15619" max="15619" width="15.85546875" style="5" customWidth="1"/>
    <col min="15620" max="15862" width="13.42578125" style="5"/>
    <col min="15863" max="15863" width="9.140625" style="5" customWidth="1"/>
    <col min="15864" max="15864" width="54.85546875" style="5" customWidth="1"/>
    <col min="15865" max="15865" width="7.85546875" style="5" customWidth="1"/>
    <col min="15866" max="15866" width="9.28515625" style="5" customWidth="1"/>
    <col min="15867" max="15867" width="15.85546875" style="5" customWidth="1"/>
    <col min="15868" max="15868" width="23.85546875" style="5" customWidth="1"/>
    <col min="15869" max="15870" width="12.140625" style="5" customWidth="1"/>
    <col min="15871" max="15872" width="17.5703125" style="5" customWidth="1"/>
    <col min="15873" max="15873" width="24.28515625" style="5" customWidth="1"/>
    <col min="15874" max="15874" width="31.42578125" style="5" customWidth="1"/>
    <col min="15875" max="15875" width="15.85546875" style="5" customWidth="1"/>
    <col min="15876" max="16118" width="13.42578125" style="5"/>
    <col min="16119" max="16119" width="9.140625" style="5" customWidth="1"/>
    <col min="16120" max="16120" width="54.85546875" style="5" customWidth="1"/>
    <col min="16121" max="16121" width="7.85546875" style="5" customWidth="1"/>
    <col min="16122" max="16122" width="9.28515625" style="5" customWidth="1"/>
    <col min="16123" max="16123" width="15.85546875" style="5" customWidth="1"/>
    <col min="16124" max="16124" width="23.85546875" style="5" customWidth="1"/>
    <col min="16125" max="16126" width="12.140625" style="5" customWidth="1"/>
    <col min="16127" max="16128" width="17.5703125" style="5" customWidth="1"/>
    <col min="16129" max="16129" width="24.28515625" style="5" customWidth="1"/>
    <col min="16130" max="16130" width="31.42578125" style="5" customWidth="1"/>
    <col min="16131" max="16131" width="15.85546875" style="5" customWidth="1"/>
    <col min="16132" max="16384" width="13.42578125" style="5"/>
  </cols>
  <sheetData>
    <row r="1" spans="1:7" ht="13.5" thickBot="1" x14ac:dyDescent="0.25"/>
    <row r="2" spans="1:7" ht="27.75" customHeight="1" thickBot="1" x14ac:dyDescent="0.25">
      <c r="A2" s="99" t="s">
        <v>25</v>
      </c>
      <c r="B2" s="100"/>
      <c r="C2" s="100"/>
      <c r="D2" s="100"/>
      <c r="E2" s="100"/>
      <c r="F2" s="101"/>
    </row>
    <row r="3" spans="1:7" s="1" customFormat="1" ht="24" customHeight="1" x14ac:dyDescent="0.25">
      <c r="A3" s="107" t="s">
        <v>31</v>
      </c>
      <c r="B3" s="108"/>
      <c r="C3" s="108"/>
      <c r="D3" s="108"/>
      <c r="E3" s="108"/>
      <c r="F3" s="109"/>
    </row>
    <row r="4" spans="1:7" s="1" customFormat="1" ht="27.75" customHeight="1" x14ac:dyDescent="0.25">
      <c r="A4" s="110" t="s">
        <v>24</v>
      </c>
      <c r="B4" s="111"/>
      <c r="C4" s="111"/>
      <c r="D4" s="111"/>
      <c r="E4" s="111"/>
      <c r="F4" s="112"/>
    </row>
    <row r="5" spans="1:7" s="1" customFormat="1" ht="36" customHeight="1" x14ac:dyDescent="0.25">
      <c r="A5" s="113" t="s">
        <v>30</v>
      </c>
      <c r="B5" s="114"/>
      <c r="C5" s="114"/>
      <c r="D5" s="117" t="s">
        <v>16</v>
      </c>
      <c r="E5" s="117"/>
      <c r="F5" s="118"/>
    </row>
    <row r="6" spans="1:7" s="1" customFormat="1" ht="23.25" customHeight="1" x14ac:dyDescent="0.25">
      <c r="A6" s="115"/>
      <c r="B6" s="116"/>
      <c r="C6" s="116"/>
      <c r="D6" s="119" t="s">
        <v>15</v>
      </c>
      <c r="E6" s="119"/>
      <c r="F6" s="120"/>
    </row>
    <row r="7" spans="1:7" s="1" customFormat="1" ht="24.75" customHeight="1" x14ac:dyDescent="0.25">
      <c r="A7" s="123" t="s">
        <v>4</v>
      </c>
      <c r="B7" s="124"/>
      <c r="C7" s="124"/>
      <c r="D7" s="124"/>
      <c r="E7" s="124"/>
      <c r="F7" s="127"/>
    </row>
    <row r="8" spans="1:7" s="1" customFormat="1" ht="16.5" customHeight="1" x14ac:dyDescent="0.25">
      <c r="A8" s="125"/>
      <c r="B8" s="126"/>
      <c r="C8" s="126"/>
      <c r="D8" s="126"/>
      <c r="E8" s="126"/>
      <c r="F8" s="128"/>
    </row>
    <row r="9" spans="1:7" customFormat="1" ht="15" customHeight="1" x14ac:dyDescent="0.25">
      <c r="A9" s="57" t="s">
        <v>3</v>
      </c>
      <c r="B9" s="2" t="s">
        <v>5</v>
      </c>
      <c r="C9" s="2" t="s">
        <v>0</v>
      </c>
      <c r="D9" s="2" t="s">
        <v>6</v>
      </c>
      <c r="E9" s="4" t="s">
        <v>7</v>
      </c>
      <c r="F9" s="58" t="s">
        <v>8</v>
      </c>
    </row>
    <row r="10" spans="1:7" ht="13.5" customHeight="1" x14ac:dyDescent="0.25">
      <c r="A10" s="59" t="s">
        <v>11</v>
      </c>
      <c r="B10" s="10"/>
      <c r="C10" s="11"/>
      <c r="D10" s="12"/>
      <c r="E10" s="13"/>
      <c r="F10" s="60"/>
    </row>
    <row r="11" spans="1:7" ht="13.5" customHeight="1" x14ac:dyDescent="0.2">
      <c r="A11" s="61"/>
      <c r="B11" s="14"/>
      <c r="C11" s="15"/>
      <c r="D11" s="18"/>
      <c r="E11" s="26"/>
      <c r="F11" s="62"/>
    </row>
    <row r="12" spans="1:7" ht="13.5" customHeight="1" x14ac:dyDescent="0.2">
      <c r="A12" s="61"/>
      <c r="B12" s="14"/>
      <c r="C12" s="15"/>
      <c r="D12" s="18"/>
      <c r="E12" s="26"/>
      <c r="F12" s="62"/>
    </row>
    <row r="13" spans="1:7" customFormat="1" ht="15" x14ac:dyDescent="0.25">
      <c r="A13" s="63"/>
      <c r="B13" s="40" t="s">
        <v>14</v>
      </c>
      <c r="C13" s="27"/>
      <c r="D13" s="41"/>
      <c r="E13" s="42"/>
      <c r="F13" s="64">
        <f>SUM(F11:F12)</f>
        <v>0</v>
      </c>
    </row>
    <row r="14" spans="1:7" ht="13.5" customHeight="1" x14ac:dyDescent="0.2">
      <c r="A14" s="59" t="s">
        <v>12</v>
      </c>
      <c r="B14" s="10"/>
      <c r="C14" s="48"/>
      <c r="D14" s="12"/>
      <c r="E14" s="49"/>
      <c r="F14" s="65"/>
    </row>
    <row r="15" spans="1:7" s="16" customFormat="1" ht="16.5" customHeight="1" x14ac:dyDescent="0.2">
      <c r="A15" s="61"/>
      <c r="B15" s="14"/>
      <c r="C15" s="15"/>
      <c r="D15" s="18"/>
      <c r="E15" s="26"/>
      <c r="F15" s="62"/>
      <c r="G15" s="17"/>
    </row>
    <row r="16" spans="1:7" s="16" customFormat="1" ht="16.5" customHeight="1" x14ac:dyDescent="0.2">
      <c r="A16" s="61"/>
      <c r="B16" s="14"/>
      <c r="C16" s="15"/>
      <c r="D16" s="18"/>
      <c r="E16" s="26"/>
      <c r="F16" s="62"/>
    </row>
    <row r="17" spans="1:11" s="16" customFormat="1" ht="16.5" customHeight="1" x14ac:dyDescent="0.2">
      <c r="A17" s="61"/>
      <c r="B17" s="14"/>
      <c r="C17" s="15"/>
      <c r="D17" s="18"/>
      <c r="E17" s="26"/>
      <c r="F17" s="62"/>
    </row>
    <row r="18" spans="1:11" customFormat="1" ht="15" x14ac:dyDescent="0.25">
      <c r="A18" s="66"/>
      <c r="B18" s="43" t="s">
        <v>13</v>
      </c>
      <c r="C18" s="44"/>
      <c r="D18" s="45"/>
      <c r="E18" s="46"/>
      <c r="F18" s="67">
        <f>SUM(F15:F17)</f>
        <v>0</v>
      </c>
    </row>
    <row r="19" spans="1:11" customFormat="1" ht="15" x14ac:dyDescent="0.25">
      <c r="A19" s="68"/>
      <c r="B19" s="50"/>
      <c r="C19" s="51"/>
      <c r="D19" s="52"/>
      <c r="E19" s="53"/>
      <c r="F19" s="69"/>
    </row>
    <row r="20" spans="1:11" x14ac:dyDescent="0.2">
      <c r="A20" s="138" t="s">
        <v>21</v>
      </c>
      <c r="B20" s="139"/>
      <c r="C20" s="19"/>
      <c r="D20" s="20"/>
      <c r="E20" s="21"/>
      <c r="F20" s="70"/>
    </row>
    <row r="21" spans="1:11" customFormat="1" ht="15.75" customHeight="1" x14ac:dyDescent="0.25">
      <c r="A21" s="129" t="s">
        <v>18</v>
      </c>
      <c r="B21" s="130"/>
      <c r="C21" s="131">
        <f>+F13</f>
        <v>0</v>
      </c>
      <c r="D21" s="131"/>
      <c r="E21" s="131"/>
      <c r="F21" s="71"/>
      <c r="K21" s="5"/>
    </row>
    <row r="22" spans="1:11" customFormat="1" ht="34.5" customHeight="1" x14ac:dyDescent="0.25">
      <c r="A22" s="132" t="s">
        <v>19</v>
      </c>
      <c r="B22" s="133"/>
      <c r="C22" s="134">
        <f>+F18</f>
        <v>0</v>
      </c>
      <c r="D22" s="134"/>
      <c r="E22" s="134"/>
      <c r="F22" s="72"/>
      <c r="K22" s="5"/>
    </row>
    <row r="23" spans="1:11" customFormat="1" ht="15" x14ac:dyDescent="0.25">
      <c r="A23" s="104" t="s">
        <v>20</v>
      </c>
      <c r="B23" s="105"/>
      <c r="C23" s="134"/>
      <c r="D23" s="135"/>
      <c r="E23" s="135"/>
      <c r="F23" s="72">
        <f>+C22+C21</f>
        <v>0</v>
      </c>
    </row>
    <row r="24" spans="1:11" customFormat="1" ht="15.75" customHeight="1" x14ac:dyDescent="0.25">
      <c r="A24" s="104"/>
      <c r="B24" s="105"/>
      <c r="C24" s="29"/>
      <c r="D24" s="30"/>
      <c r="E24" s="31"/>
      <c r="F24" s="72"/>
    </row>
    <row r="25" spans="1:11" customFormat="1" ht="15.75" customHeight="1" x14ac:dyDescent="0.25">
      <c r="A25" s="104"/>
      <c r="B25" s="105"/>
      <c r="C25" s="32"/>
      <c r="D25" s="33"/>
      <c r="E25" s="31"/>
      <c r="F25" s="72"/>
    </row>
    <row r="26" spans="1:11" customFormat="1" ht="15" x14ac:dyDescent="0.25">
      <c r="A26" s="73"/>
      <c r="B26" s="34" t="s">
        <v>9</v>
      </c>
      <c r="C26" s="35"/>
      <c r="D26" s="106">
        <f>+F23*C26</f>
        <v>0</v>
      </c>
      <c r="E26" s="106"/>
      <c r="F26" s="74"/>
    </row>
    <row r="27" spans="1:11" customFormat="1" ht="15" x14ac:dyDescent="0.25">
      <c r="A27" s="73"/>
      <c r="B27" s="36" t="s">
        <v>1</v>
      </c>
      <c r="C27" s="37"/>
      <c r="D27" s="102">
        <f>+F23*C27</f>
        <v>0</v>
      </c>
      <c r="E27" s="102"/>
      <c r="F27" s="75"/>
    </row>
    <row r="28" spans="1:11" customFormat="1" ht="15" x14ac:dyDescent="0.25">
      <c r="A28" s="73"/>
      <c r="B28" s="36" t="s">
        <v>2</v>
      </c>
      <c r="C28" s="37"/>
      <c r="D28" s="102">
        <f>+F23*C28</f>
        <v>0</v>
      </c>
      <c r="E28" s="102"/>
      <c r="F28" s="75"/>
    </row>
    <row r="29" spans="1:11" customFormat="1" ht="15" x14ac:dyDescent="0.25">
      <c r="A29" s="73"/>
      <c r="B29" s="38" t="s">
        <v>17</v>
      </c>
      <c r="C29" s="37"/>
      <c r="D29" s="102"/>
      <c r="E29" s="102"/>
      <c r="F29" s="72">
        <f>+D26+D27+D28</f>
        <v>0</v>
      </c>
      <c r="H29" s="47"/>
    </row>
    <row r="30" spans="1:11" customFormat="1" ht="15" x14ac:dyDescent="0.25">
      <c r="A30" s="73"/>
      <c r="B30" s="54" t="s">
        <v>23</v>
      </c>
      <c r="C30" s="55">
        <v>0.19</v>
      </c>
      <c r="D30" s="56"/>
      <c r="E30" s="56"/>
      <c r="F30" s="76"/>
      <c r="H30" s="47"/>
    </row>
    <row r="31" spans="1:11" customFormat="1" ht="15" x14ac:dyDescent="0.25">
      <c r="A31" s="73"/>
      <c r="B31" s="39" t="s">
        <v>22</v>
      </c>
      <c r="C31" s="103"/>
      <c r="D31" s="103"/>
      <c r="E31" s="103"/>
      <c r="F31" s="77"/>
    </row>
    <row r="32" spans="1:11" ht="15.75" x14ac:dyDescent="0.25">
      <c r="A32" s="78"/>
      <c r="B32" s="22"/>
      <c r="C32" s="25"/>
      <c r="D32" s="24"/>
      <c r="F32" s="79"/>
    </row>
    <row r="33" spans="1:9" customFormat="1" ht="34.5" customHeight="1" x14ac:dyDescent="0.25">
      <c r="A33" s="80"/>
      <c r="B33" s="28" t="s">
        <v>10</v>
      </c>
      <c r="C33" s="136"/>
      <c r="D33" s="136"/>
      <c r="E33" s="136"/>
      <c r="F33" s="137"/>
    </row>
    <row r="34" spans="1:9" customFormat="1" ht="15" x14ac:dyDescent="0.25">
      <c r="A34" s="81"/>
      <c r="B34" s="96"/>
      <c r="C34" s="97"/>
      <c r="D34" s="96"/>
      <c r="E34" s="96"/>
      <c r="F34" s="82"/>
    </row>
    <row r="35" spans="1:9" customFormat="1" ht="15" x14ac:dyDescent="0.25">
      <c r="A35" s="81"/>
      <c r="B35" s="1"/>
      <c r="C35" s="1"/>
      <c r="D35" s="1"/>
      <c r="E35" s="1"/>
      <c r="F35" s="83"/>
    </row>
    <row r="36" spans="1:9" customFormat="1" ht="15" x14ac:dyDescent="0.25">
      <c r="A36" s="81"/>
      <c r="B36" s="1"/>
      <c r="F36" s="84"/>
    </row>
    <row r="37" spans="1:9" customFormat="1" ht="15" x14ac:dyDescent="0.25">
      <c r="A37" s="85" t="s">
        <v>26</v>
      </c>
      <c r="B37" s="95"/>
      <c r="C37" s="98"/>
      <c r="D37" s="1"/>
      <c r="E37" s="1"/>
      <c r="F37" s="83"/>
      <c r="I37" s="3"/>
    </row>
    <row r="38" spans="1:9" customFormat="1" ht="16.899999999999999" customHeight="1" x14ac:dyDescent="0.25">
      <c r="A38" s="140" t="s">
        <v>29</v>
      </c>
      <c r="B38" s="141"/>
      <c r="C38" s="1"/>
      <c r="D38" s="121"/>
      <c r="E38" s="121"/>
      <c r="F38" s="122"/>
    </row>
    <row r="39" spans="1:9" customFormat="1" ht="16.899999999999999" customHeight="1" x14ac:dyDescent="0.25">
      <c r="A39" s="93" t="s">
        <v>27</v>
      </c>
      <c r="B39" s="94"/>
      <c r="C39" s="1"/>
      <c r="D39" s="91"/>
      <c r="E39" s="91"/>
      <c r="F39" s="92"/>
    </row>
    <row r="40" spans="1:9" customFormat="1" ht="16.899999999999999" customHeight="1" x14ac:dyDescent="0.25">
      <c r="A40" s="93" t="s">
        <v>28</v>
      </c>
      <c r="B40" s="94"/>
      <c r="C40" s="1"/>
      <c r="D40" s="91"/>
      <c r="E40" s="91"/>
      <c r="F40" s="92"/>
    </row>
    <row r="41" spans="1:9" customFormat="1" ht="15.75" thickBot="1" x14ac:dyDescent="0.3">
      <c r="A41" s="86"/>
      <c r="B41" s="87"/>
      <c r="C41" s="88"/>
      <c r="D41" s="89"/>
      <c r="E41" s="87"/>
      <c r="F41" s="90"/>
    </row>
    <row r="42" spans="1:9" ht="15.75" x14ac:dyDescent="0.25">
      <c r="B42" s="22"/>
      <c r="C42" s="23"/>
      <c r="D42" s="24"/>
      <c r="F42" s="5"/>
    </row>
    <row r="43" spans="1:9" ht="15.75" x14ac:dyDescent="0.25">
      <c r="B43" s="22"/>
      <c r="C43" s="23"/>
      <c r="D43" s="24"/>
      <c r="F43" s="5"/>
    </row>
  </sheetData>
  <mergeCells count="26">
    <mergeCell ref="D38:F38"/>
    <mergeCell ref="A7:B8"/>
    <mergeCell ref="C7:F7"/>
    <mergeCell ref="C8:F8"/>
    <mergeCell ref="A21:B21"/>
    <mergeCell ref="C21:E21"/>
    <mergeCell ref="A22:B22"/>
    <mergeCell ref="C22:E22"/>
    <mergeCell ref="A23:B23"/>
    <mergeCell ref="C23:E23"/>
    <mergeCell ref="C33:F33"/>
    <mergeCell ref="D28:E28"/>
    <mergeCell ref="A20:B20"/>
    <mergeCell ref="A38:B38"/>
    <mergeCell ref="A2:F2"/>
    <mergeCell ref="D29:E29"/>
    <mergeCell ref="C31:E31"/>
    <mergeCell ref="A24:B24"/>
    <mergeCell ref="A25:B25"/>
    <mergeCell ref="D26:E26"/>
    <mergeCell ref="D27:E27"/>
    <mergeCell ref="A3:F3"/>
    <mergeCell ref="A4:F4"/>
    <mergeCell ref="A5:C6"/>
    <mergeCell ref="D5:F5"/>
    <mergeCell ref="D6:F6"/>
  </mergeCells>
  <printOptions horizontalCentered="1"/>
  <pageMargins left="0.7" right="0.7" top="0.75" bottom="0.75" header="0.3" footer="0.3"/>
  <pageSetup scale="75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ECONOMICA</vt:lpstr>
      <vt:lpstr>'PROPUESTA ECONOMICA'!Área_de_impresión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Alcibiades Buritica Medina</cp:lastModifiedBy>
  <cp:lastPrinted>2023-03-03T16:28:35Z</cp:lastPrinted>
  <dcterms:created xsi:type="dcterms:W3CDTF">2016-01-31T00:20:08Z</dcterms:created>
  <dcterms:modified xsi:type="dcterms:W3CDTF">2025-04-07T16:12:24Z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2025-01-22T16:08:57Z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30229b28-cc90-4d89-af18-10ad9c442fa5</vt:lpwstr>
  </property>
  <property fmtid="{D5CDD505-2E9C-101B-9397-08002B2CF9AE}" pid="7" name="MSIP_Label_defa4170-0d19-0005-0004-bc88714345d2_ActionId">
    <vt:lpwstr>ed2701f3-b6bf-432c-b7a4-a5664823135d</vt:lpwstr>
  </property>
  <property fmtid="{D5CDD505-2E9C-101B-9397-08002B2CF9AE}" pid="8" name="MSIP_Label_defa4170-0d19-0005-0004-bc88714345d2_ContentBits">
    <vt:lpwstr>0</vt:lpwstr>
  </property>
</Properties>
</file>